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comments1.xml" ContentType="application/vnd.openxmlformats-officedocument.spreadsheetml.comments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eda.davis\Documents\#Quarter Release\##2019 October Release\New Source Docs\"/>
    </mc:Choice>
  </mc:AlternateContent>
  <bookViews>
    <workbookView xWindow="0" yWindow="9375" windowWidth="15180" windowHeight="8835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1" hidden="1">'All without duplicates'!$A$2:$K$17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Only'!$A$3:$F$174</definedName>
    <definedName name="TESTTRIP" localSheetId="1">'All without duplicates'!$A$10:$F$10</definedName>
    <definedName name="TESTTRIP" localSheetId="4">'RACF Only'!$A$4:$F$198</definedName>
    <definedName name="TESTTRIP" localSheetId="5">'TSS Only'!$A$4:$F$224</definedName>
    <definedName name="TESTTRIP_1" localSheetId="3">'ACF2 Only'!$A$3:$F$174</definedName>
    <definedName name="TESTTRIP_1" localSheetId="1">'All without duplicates'!$A$10:$F$10</definedName>
    <definedName name="TESTTRIP_1" localSheetId="5">'TSS Only'!$A$187:$F$193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duplicates'!$A$1996:$F$1996</definedName>
    <definedName name="TESTTRIP_166" localSheetId="5">'TSS Only'!$A$187:$F$187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duplicates'!$A$480:$F$480</definedName>
    <definedName name="TESTTRIP_170" localSheetId="5">'TSS Only'!$A$189:$F$189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duplicates'!$A$3871:$F$3872</definedName>
    <definedName name="TESTTRIP_174" localSheetId="5">'TSS Only'!$A$197:$F$198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duplicates'!$A$1996:$F$1996</definedName>
    <definedName name="TESTTRIP_176" localSheetId="5">'TSS Only'!$A$187:$F$187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duplicates'!$A$1996:$F$1996</definedName>
    <definedName name="TESTTRIP_177" localSheetId="5">'TSS Only'!$A$187:$F$187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duplicates'!$A$58:$F$58</definedName>
    <definedName name="TESTTRIP_178" localSheetId="5">'TSS Only'!$A$213:$F$219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1">'All without duplicates'!$A$24:$F$24</definedName>
    <definedName name="TESTTRIP_180" localSheetId="5">'TSS Only'!$A$187:$F$193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duplicates'!$A$76:$F$76</definedName>
    <definedName name="TESTTRIP_181" localSheetId="2">zOS!$A$39:$F$55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duplicates'!$A$2673:$F$2684</definedName>
    <definedName name="TESTTRIP_183" localSheetId="5">'TSS Only'!$A$187:$F$198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duplicates'!$A$59:$F$59</definedName>
    <definedName name="TESTTRIP_184" localSheetId="5">'TSS Only'!$A$187:$F$198</definedName>
    <definedName name="TESTTRIP_184" localSheetId="2">zOS!$A$78:$F$98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duplicates'!$A$8:$F$8</definedName>
    <definedName name="TESTTRIP_1859" localSheetId="1">'All without duplicates'!$A$8:$F$8</definedName>
    <definedName name="TESTTRIP_186" localSheetId="1">'All without duplicates'!#REF!</definedName>
    <definedName name="TESTTRIP_1860" localSheetId="1">'All without duplicates'!$A$8:$F$8</definedName>
    <definedName name="TESTTRIP_1861" localSheetId="1">'All without duplicates'!$A$8:$F$8</definedName>
    <definedName name="TESTTRIP_1862" localSheetId="1">'All without duplicates'!#REF!</definedName>
    <definedName name="TESTTRIP_1863" localSheetId="1">'All without duplicates'!$A$8:$F$8</definedName>
    <definedName name="TESTTRIP_1864" localSheetId="1">'All without duplicates'!$A$8:$F$8</definedName>
    <definedName name="TESTTRIP_1865" localSheetId="1">'All without duplicates'!#REF!</definedName>
    <definedName name="TESTTRIP_1866" localSheetId="1">'All without duplicates'!$A$8:$F$8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duplicates'!$A$9:$F$9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duplicates'!$A$8:$F$8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duplicates'!$A$11:$F$11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duplicates'!$A$8:$F$8</definedName>
    <definedName name="TESTTRIP_1979" localSheetId="1">'All without duplicates'!$A$8:$F$8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duplicates'!$A$7:$F$7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duplicates'!$A$11:$F$11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duplicates'!$A$11:$F$15</definedName>
    <definedName name="TESTTRIP_2063" localSheetId="1">'All without duplicates'!$A$11:$F$15</definedName>
    <definedName name="TESTTRIP_2064" localSheetId="1">'All without duplicates'!#REF!</definedName>
    <definedName name="TESTTRIP_2065" localSheetId="1">'All without duplicates'!$A$16:$F$16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1">'All without duplicates'!$A$17:$F$17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duplicates'!$A$16:$F$16</definedName>
    <definedName name="TESTTRIP_2171" localSheetId="1">'All without duplicates'!$A$16:$F$16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1">'All without duplicates'!$A$17:$F$17</definedName>
    <definedName name="TESTTRIP_2187" localSheetId="1">'All without duplicates'!$A$17:$F$17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duplicates'!$A$6:$F$9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duplicates'!$A$7:$F$15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1">'All without duplicates'!$A$24:$F$24</definedName>
    <definedName name="TESTTRIP_236" localSheetId="1">'All without duplicates'!#REF!</definedName>
    <definedName name="TESTTRIP_2360" localSheetId="1">'All without duplicates'!$A$24:$F$24</definedName>
    <definedName name="TESTTRIP_2361" localSheetId="1">'All without duplicates'!$A$24:$F$24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1">'All without duplicates'!$A$21:$F$21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1">'All without duplicates'!$A$25:$F$26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1">'All without duplicates'!$A$19:$F$19</definedName>
    <definedName name="TESTTRIP_2426" localSheetId="1">'All without duplicates'!$A$19:$F$19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1">'All without duplicates'!$A$21:$F$21</definedName>
    <definedName name="TESTTRIP_2441" localSheetId="1">'All without duplicates'!$A$21:$F$21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1">'All without duplicates'!$A$18:$F$18</definedName>
    <definedName name="TESTTRIP_2456" localSheetId="1">'All without duplicates'!$A$23:$F$24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1">'All without duplicates'!$A$30:$F$35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1">'All without duplicates'!$A$36:$F$38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1">'All without duplicates'!$A$28:$F$28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1">'All without duplicates'!$A$30:$F$33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1">'All without duplicates'!$A$27:$F$27</definedName>
    <definedName name="TESTTRIP_2563" localSheetId="1">'All without duplicates'!$A$27:$F$27</definedName>
    <definedName name="TESTTRIP_2564" localSheetId="1">'All without duplicates'!$A$36:$F$38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1">'All without duplicates'!$A$39:$F$39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1">'All without duplicates'!$A$29:$F$31</definedName>
    <definedName name="TESTTRIP_2593" localSheetId="1">'All without duplicates'!$A$29:$F$31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1">'All without duplicates'!$A$36:$F$36</definedName>
    <definedName name="TESTTRIP_2608" localSheetId="1">'All without duplicates'!$A$36:$F$36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1">'All without duplicates'!$A$41:$F$42</definedName>
    <definedName name="TESTTRIP_2635" localSheetId="1">'All without duplicates'!#REF!</definedName>
    <definedName name="TESTTRIP_2636" localSheetId="1">'All without duplicates'!#REF!</definedName>
    <definedName name="TESTTRIP_2637" localSheetId="1">'All without duplicates'!$A$29:$F$29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1">'All without duplicates'!$A$44:$F$47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duplicates'!$A$8:$F$19</definedName>
    <definedName name="TESTTRIP_2654" localSheetId="1">'All without duplicates'!#REF!</definedName>
    <definedName name="TESTTRIP_2655" localSheetId="1">'All without duplicates'!$A$34:$F$35</definedName>
    <definedName name="TESTTRIP_2656" localSheetId="1">'All without duplicates'!$A$34:$F$35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1">'All without duplicates'!$A$41:$F$41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duplicates'!$A$10:$F$26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1">'All without duplicates'!$A$47:$F$47</definedName>
    <definedName name="TESTTRIP_269" localSheetId="1">'All without duplicates'!#REF!</definedName>
    <definedName name="TESTTRIP_2690" localSheetId="1">'All without duplicates'!#REF!</definedName>
    <definedName name="TESTTRIP_2691" localSheetId="1">'All without duplicates'!$A$47:$F$47</definedName>
    <definedName name="TESTTRIP_2692" localSheetId="1">'All without duplicates'!#REF!</definedName>
    <definedName name="TESTTRIP_2693" localSheetId="1">'All without duplicates'!$A$47:$F$47</definedName>
    <definedName name="TESTTRIP_2694" localSheetId="1">'All without duplicates'!#REF!</definedName>
    <definedName name="TESTTRIP_2695" localSheetId="1">'All without duplicates'!$A$43:$F$47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1">'All without duplicates'!$A$40:$F$40</definedName>
    <definedName name="TESTTRIP_2702" localSheetId="1">'All without duplicates'!$A$40:$F$40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1">'All without duplicates'!$A$50:$F$54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1">'All without duplicates'!$A$42:$F$43</definedName>
    <definedName name="TESTTRIP_2728" localSheetId="1">'All without duplicates'!$A$42:$F$43</definedName>
    <definedName name="TESTTRIP_2729" localSheetId="1">'All without duplicates'!$A$48:$F$49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1">'All without duplicates'!$A$50:$F$53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duplicates'!$A$63:$F$65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duplicates'!$A$56:$F$57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1">'All without duplicates'!$A$42:$F$42</definedName>
    <definedName name="TESTTRIP_2773" localSheetId="1">'All without duplicates'!$A$48:$F$49</definedName>
    <definedName name="TESTTRIP_2774" localSheetId="1">'All without duplicates'!$A$48:$F$49</definedName>
    <definedName name="TESTTRIP_2775" localSheetId="1">'All without duplicates'!$A$59:$F$60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1">'All without duplicates'!$A$50:$F$53</definedName>
    <definedName name="TESTTRIP_2789" localSheetId="1">'All without duplicates'!$A$50:$F$53</definedName>
    <definedName name="TESTTRIP_279" localSheetId="1">'All without duplicates'!#REF!</definedName>
    <definedName name="TESTTRIP_2790" localSheetId="1">'All without duplicates'!$A$62:$F$65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duplicates'!$A$55:$F$57</definedName>
    <definedName name="TESTTRIP_2805" localSheetId="1">'All without duplicates'!$A$55:$F$57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duplicates'!$A$16:$F$26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duplicates'!$A$59:$F$60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duplicates'!$A$62:$F$63</definedName>
    <definedName name="TESTTRIP_2836" localSheetId="1">'All without duplicates'!$A$62:$F$63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duplicates'!$A$62:$F$63</definedName>
    <definedName name="TESTTRIP_2851" localSheetId="1">'All without duplicates'!$A$62:$F$63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1">'All without duplicates'!$A$56:$F$56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duplicates'!$A$68:$F$69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duplicates'!$A$66:$F$69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duplicates'!$A$63:$F$63</definedName>
    <definedName name="TESTTRIP_2893" localSheetId="1">'All without duplicates'!$A$64:$F$64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duplicates'!$A$76:$F$76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duplicates'!$A$76:$F$76</definedName>
    <definedName name="TESTTRIP_2903" localSheetId="1">'All without duplicates'!$A$76:$F$76</definedName>
    <definedName name="TESTTRIP_2904" localSheetId="1">'All without duplicates'!$A$71:$F$77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duplicates'!$A$82:$F$82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duplicates'!$A$66:$F$66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duplicates'!$A$83:$F$85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duplicates'!$A$71:$F$74</definedName>
    <definedName name="TESTTRIP_2941" localSheetId="1">'All without duplicates'!$A$87:$F$87</definedName>
    <definedName name="TESTTRIP_2942" localSheetId="1">'All without duplicates'!$A$91:$F$91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duplicates'!$A$86:$F$91</definedName>
    <definedName name="TESTTRIP_2948" localSheetId="1">'All without duplicates'!$A$87:$F$87</definedName>
    <definedName name="TESTTRIP_2949" localSheetId="1">'All without duplicates'!$A$87:$F$87</definedName>
    <definedName name="TESTTRIP_295" localSheetId="1">'All without duplicates'!#REF!</definedName>
    <definedName name="TESTTRIP_2950" localSheetId="1">'All without duplicates'!$A$87:$F$87</definedName>
    <definedName name="TESTTRIP_2951" localSheetId="1">'All without duplicates'!$A$25:$F$38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duplicates'!$A$66:$F$66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duplicates'!$A$70:$F$70</definedName>
    <definedName name="TESTTRIP_2986" localSheetId="1">'All without duplicates'!$A$86:$F$86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duplicates'!$A$78:$F$81</definedName>
    <definedName name="TESTTRIP_2999" localSheetId="1">'All without duplicates'!$A$78:$F$81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duplicates'!$A$92:$F$92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3" localSheetId="1">'All without duplicates'!$A$83:$F$85</definedName>
    <definedName name="TESTTRIP_3014" localSheetId="1">'All without duplicates'!$A$83:$F$85</definedName>
    <definedName name="TESTTRIP_3015" localSheetId="1">'All without duplicates'!$A$95:$F$97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duplicates'!$A$100:$F$101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duplicates'!$A$83:$F$85</definedName>
    <definedName name="TESTTRIP_3029" localSheetId="1">'All without duplicates'!$A$83:$F$85</definedName>
    <definedName name="TESTTRIP_303" localSheetId="1">'All without duplicates'!#REF!</definedName>
    <definedName name="TESTTRIP_3030" localSheetId="1">'All without duplicates'!$A$95:$F$97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duplicates'!$A$100:$F$101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duplicates'!$A$78:$F$78</definedName>
    <definedName name="TESTTRIP_3043" localSheetId="1">'All without duplicates'!$A$87:$F$91</definedName>
    <definedName name="TESTTRIP_3044" localSheetId="1">'All without duplicates'!$A$87:$F$91</definedName>
    <definedName name="TESTTRIP_3045" localSheetId="1">'All without duplicates'!$A$98:$F$99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duplicates'!$A$102:$F$103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duplicates'!$A$93:$F$94</definedName>
    <definedName name="TESTTRIP_3059" localSheetId="1">'All without duplicates'!$A$93:$F$94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duplicates'!$A$105:$F$105</definedName>
    <definedName name="TESTTRIP_3062" localSheetId="1">'All without duplicates'!$A$105:$F$105</definedName>
    <definedName name="TESTTRIP_3063" localSheetId="1">'All without duplicates'!$A$104:$F$107</definedName>
    <definedName name="TESTTRIP_3064" localSheetId="1">'All without duplicates'!#REF!</definedName>
    <definedName name="TESTTRIP_3065" localSheetId="1">'All without duplicates'!$A$105:$F$105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duplicates'!$A$105:$F$105</definedName>
    <definedName name="TESTTRIP_3072" localSheetId="1">'All without duplicates'!$A$43:$F$56</definedName>
    <definedName name="TESTTRIP_3073" localSheetId="1">'All without duplicates'!$A$17:$F$26</definedName>
    <definedName name="TESTTRIP_3074" localSheetId="1">'All without duplicates'!$A$83:$F$85</definedName>
    <definedName name="TESTTRIP_3075" localSheetId="1">'All without duplicates'!$A$83:$F$85</definedName>
    <definedName name="TESTTRIP_3076" localSheetId="1">'All without duplicates'!$A$95:$F$97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duplicates'!$A$87:$F$87</definedName>
    <definedName name="TESTTRIP_3088" localSheetId="1">'All without duplicates'!#REF!</definedName>
    <definedName name="TESTTRIP_3089" localSheetId="1">'All without duplicates'!$A$98:$F$99</definedName>
    <definedName name="TESTTRIP_309" localSheetId="1">'All without duplicates'!#REF!</definedName>
    <definedName name="TESTTRIP_3090" localSheetId="1">'All without duplicates'!$A$98:$F$99</definedName>
    <definedName name="TESTTRIP_3091" localSheetId="1">'All without duplicates'!$A$102:$F$103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duplicates'!$A$119:$F$138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duplicates'!$A$137:$F$137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duplicates'!$A$93:$F$93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duplicates'!$A$104:$F$104</definedName>
    <definedName name="TESTTRIP_3108" localSheetId="1">'All without duplicates'!$A$181:$F$181</definedName>
    <definedName name="TESTTRIP_3109" localSheetId="1">'All without duplicates'!$A$185:$F$185</definedName>
    <definedName name="TESTTRIP_311" localSheetId="1">'All without duplicates'!#REF!</definedName>
    <definedName name="TESTTRIP_3110" localSheetId="1">'All without duplicates'!$A$181:$F$182</definedName>
    <definedName name="TESTTRIP_3111" localSheetId="1">'All without duplicates'!$A$181:$F$185</definedName>
    <definedName name="TESTTRIP_3112" localSheetId="1">'All without duplicates'!$A$181:$F$182</definedName>
    <definedName name="TESTTRIP_3113" localSheetId="1">'All without duplicates'!$A$181:$F$185</definedName>
    <definedName name="TESTTRIP_3114" localSheetId="1">'All without duplicates'!#REF!</definedName>
    <definedName name="TESTTRIP_3115" localSheetId="1">'All without duplicates'!$A$163:$F$191</definedName>
    <definedName name="TESTTRIP_3116" localSheetId="1">'All without duplicates'!$A$95:$F$97</definedName>
    <definedName name="TESTTRIP_3117" localSheetId="1">'All without duplicates'!#REF!</definedName>
    <definedName name="TESTTRIP_3118" localSheetId="1">'All without duplicates'!$A$101:$F$101</definedName>
    <definedName name="TESTTRIP_3119" localSheetId="1">'All without duplicates'!$A$101:$F$101</definedName>
    <definedName name="TESTTRIP_312" localSheetId="1">'All without duplicates'!#REF!</definedName>
    <definedName name="TESTTRIP_3120" localSheetId="1">'All without duplicates'!$A$111:$F$115</definedName>
    <definedName name="TESTTRIP_3121" localSheetId="1">'All without duplicates'!$A$261:$F$261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duplicates'!$A$261:$F$261</definedName>
    <definedName name="TESTTRIP_3126" localSheetId="1">'All without duplicates'!$A$225:$F$266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duplicates'!$A$261:$F$261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duplicates'!$A$102:$F$103</definedName>
    <definedName name="TESTTRIP_3135" localSheetId="1">'All without duplicates'!$A$102:$F$103</definedName>
    <definedName name="TESTTRIP_3136" localSheetId="1">'All without duplicates'!$A$119:$F$135</definedName>
    <definedName name="TESTTRIP_3137" localSheetId="1">'All without duplicates'!#REF!</definedName>
    <definedName name="TESTTRIP_3138" localSheetId="1">'All without duplicates'!$A$296:$F$296</definedName>
    <definedName name="TESTTRIP_3139" localSheetId="1">'All without duplicates'!$A$277:$F$298</definedName>
    <definedName name="TESTTRIP_314" localSheetId="1">'All without duplicates'!#REF!</definedName>
    <definedName name="TESTTRIP_3140" localSheetId="1">'All without duplicates'!$A$296:$F$296</definedName>
    <definedName name="TESTTRIP_3141" localSheetId="1">'All without duplicates'!$A$296:$F$296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duplicates'!$A$298:$F$298</definedName>
    <definedName name="TESTTRIP_3145" localSheetId="1">'All without duplicates'!$A$296:$F$296</definedName>
    <definedName name="TESTTRIP_3146" localSheetId="1">'All without duplicates'!$A$296:$F$296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duplicates'!$A$104:$F$104</definedName>
    <definedName name="TESTTRIP_315" localSheetId="1">'All without duplicates'!#REF!</definedName>
    <definedName name="TESTTRIP_3150" localSheetId="1">'All without duplicates'!$A$104:$F$104</definedName>
    <definedName name="TESTTRIP_3151" localSheetId="1">'All without duplicates'!$A$158:$F$177</definedName>
    <definedName name="TESTTRIP_3152" localSheetId="1">'All without duplicates'!$A$347:$F$352</definedName>
    <definedName name="TESTTRIP_3153" localSheetId="1">'All without duplicates'!$A$347:$F$351</definedName>
    <definedName name="TESTTRIP_3154" localSheetId="1">'All without duplicates'!#REF!</definedName>
    <definedName name="TESTTRIP_3155" localSheetId="1">'All without duplicates'!$A$347:$F$352</definedName>
    <definedName name="TESTTRIP_3156" localSheetId="1">'All without duplicates'!$A$347:$F$347</definedName>
    <definedName name="TESTTRIP_3157" localSheetId="1">'All without duplicates'!$A$347:$F$351</definedName>
    <definedName name="TESTTRIP_3158" localSheetId="1">'All without duplicates'!$A$347:$F$347</definedName>
    <definedName name="TESTTRIP_3159" localSheetId="1">'All without duplicates'!$A$347:$F$347</definedName>
    <definedName name="TESTTRIP_316" localSheetId="1">'All without duplicates'!#REF!</definedName>
    <definedName name="TESTTRIP_3160" localSheetId="1">'All without duplicates'!$A$349:$F$349</definedName>
    <definedName name="TESTTRIP_3161" localSheetId="1">'All without duplicates'!$A$362:$F$362</definedName>
    <definedName name="TESTTRIP_3162" localSheetId="1">'All without duplicates'!$A$312:$F$363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duplicates'!$A$109:$F$114</definedName>
    <definedName name="TESTTRIP_3166" localSheetId="1">'All without duplicates'!$A$109:$F$114</definedName>
    <definedName name="TESTTRIP_3167" localSheetId="1">'All without duplicates'!$A$220:$F$255</definedName>
    <definedName name="TESTTRIP_3168" localSheetId="1">'All without duplicates'!$A$478:$F$488</definedName>
    <definedName name="TESTTRIP_3169" localSheetId="1">'All without duplicates'!$A$478:$F$488</definedName>
    <definedName name="TESTTRIP_317" localSheetId="1">'All without duplicates'!#REF!</definedName>
    <definedName name="TESTTRIP_3170" localSheetId="1">'All without duplicates'!$A$478:$F$478</definedName>
    <definedName name="TESTTRIP_3171" localSheetId="1">'All without duplicates'!$A$488:$F$488</definedName>
    <definedName name="TESTTRIP_3172" localSheetId="1">'All without duplicates'!$A$502:$F$504</definedName>
    <definedName name="TESTTRIP_3173" localSheetId="1">'All without duplicates'!$A$478:$F$478</definedName>
    <definedName name="TESTTRIP_3174" localSheetId="1">'All without duplicates'!$A$395:$F$506</definedName>
    <definedName name="TESTTRIP_3175" localSheetId="1">'All without duplicates'!$A$478:$F$484</definedName>
    <definedName name="TESTTRIP_3176" localSheetId="1">'All without duplicates'!$A$478:$F$484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duplicates'!$A$118:$F$130</definedName>
    <definedName name="TESTTRIP_318" localSheetId="1">'All without duplicates'!#REF!</definedName>
    <definedName name="TESTTRIP_3180" localSheetId="1">'All without duplicates'!$A$118:$F$130</definedName>
    <definedName name="TESTTRIP_3181" localSheetId="1">'All without duplicates'!$A$277:$F$295</definedName>
    <definedName name="TESTTRIP_3182" localSheetId="1">'All without duplicates'!$A$769:$F$780</definedName>
    <definedName name="TESTTRIP_3183" localSheetId="1">'All without duplicates'!$A$769:$F$780</definedName>
    <definedName name="TESTTRIP_3184" localSheetId="1">'All without duplicates'!$A$769:$F$769</definedName>
    <definedName name="TESTTRIP_3185" localSheetId="1">'All without duplicates'!$A$779:$F$780</definedName>
    <definedName name="TESTTRIP_3186" localSheetId="1">'All without duplicates'!$A$795:$F$801</definedName>
    <definedName name="TESTTRIP_3187" localSheetId="1">'All without duplicates'!$A$769:$F$769</definedName>
    <definedName name="TESTTRIP_3188" localSheetId="1">'All without duplicates'!$A$587:$F$806</definedName>
    <definedName name="TESTTRIP_3189" localSheetId="1">'All without duplicates'!$A$771:$F$771</definedName>
    <definedName name="TESTTRIP_319" localSheetId="1">'All without duplicates'!#REF!</definedName>
    <definedName name="TESTTRIP_3190" localSheetId="1">'All without duplicates'!$A$769:$F$775</definedName>
    <definedName name="TESTTRIP_3191" localSheetId="1">'All without duplicates'!$A$769:$F$775</definedName>
    <definedName name="TESTTRIP_3192" localSheetId="1">'All without duplicates'!$A$769:$F$769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duplicates'!$A$154:$F$165</definedName>
    <definedName name="TESTTRIP_3196" localSheetId="1">'All without duplicates'!$A$154:$F$165</definedName>
    <definedName name="TESTTRIP_3197" localSheetId="1">'All without duplicates'!$A$312:$F$344</definedName>
    <definedName name="TESTTRIP_3198" localSheetId="1">'All without duplicates'!$A$1095:$F$1101</definedName>
    <definedName name="TESTTRIP_3199" localSheetId="1">'All without duplicates'!$A$1095:$F$1095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duplicates'!$A$1095:$F$1101</definedName>
    <definedName name="TESTTRIP_3201" localSheetId="1">'All without duplicates'!$A$1105:$F$1106</definedName>
    <definedName name="TESTTRIP_3202" localSheetId="1">'All without duplicates'!$A$913:$F$1132</definedName>
    <definedName name="TESTTRIP_3203" localSheetId="1">'All without duplicates'!$A$1095:$F$1106</definedName>
    <definedName name="TESTTRIP_3204" localSheetId="1">'All without duplicates'!$A$1121:$F$1127</definedName>
    <definedName name="TESTTRIP_3205" localSheetId="1">'All without duplicates'!$A$1097:$F$1097</definedName>
    <definedName name="TESTTRIP_3206" localSheetId="1">'All without duplicates'!$A$1095:$F$1106</definedName>
    <definedName name="TESTTRIP_3207" localSheetId="1">'All without duplicates'!$A$1095:$F$1095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duplicates'!$A$154:$F$165</definedName>
    <definedName name="TESTTRIP_3211" localSheetId="1">'All without duplicates'!$A$154:$F$165</definedName>
    <definedName name="TESTTRIP_3212" localSheetId="1">'All without duplicates'!$A$312:$F$344</definedName>
    <definedName name="TESTTRIP_3213" localSheetId="1">'All without duplicates'!$A$1095:$F$1101</definedName>
    <definedName name="TESTTRIP_3214" localSheetId="1">'All without duplicates'!$A$1095:$F$1095</definedName>
    <definedName name="TESTTRIP_3215" localSheetId="1">'All without duplicates'!$A$1095:$F$1101</definedName>
    <definedName name="TESTTRIP_3216" localSheetId="1">'All without duplicates'!$A$1105:$F$1106</definedName>
    <definedName name="TESTTRIP_3217" localSheetId="1">'All without duplicates'!$A$913:$F$1132</definedName>
    <definedName name="TESTTRIP_3218" localSheetId="1">'All without duplicates'!$A$1095:$F$1106</definedName>
    <definedName name="TESTTRIP_3219" localSheetId="1">'All without duplicates'!$A$1121:$F$1127</definedName>
    <definedName name="TESTTRIP_322" localSheetId="1">'All without duplicates'!#REF!</definedName>
    <definedName name="TESTTRIP_3220" localSheetId="1">'All without duplicates'!$A$1097:$F$1097</definedName>
    <definedName name="TESTTRIP_3221" localSheetId="1">'All without duplicates'!$A$1095:$F$1106</definedName>
    <definedName name="TESTTRIP_3222" localSheetId="1">'All without duplicates'!$A$1095:$F$1095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duplicates'!$A$242:$F$272</definedName>
    <definedName name="TESTTRIP_3226" localSheetId="1">'All without duplicates'!$A$242:$F$272</definedName>
    <definedName name="TESTTRIP_3227" localSheetId="1">'All without duplicates'!$A$439:$F$570</definedName>
    <definedName name="TESTTRIP_3228" localSheetId="1">'All without duplicates'!$A$1558:$F$1564</definedName>
    <definedName name="TESTTRIP_3229" localSheetId="1">'All without duplicates'!$A$1558:$F$1558</definedName>
    <definedName name="TESTTRIP_323" localSheetId="1">'All without duplicates'!#REF!</definedName>
    <definedName name="TESTTRIP_3230" localSheetId="1">'All without duplicates'!$A$1558:$F$1564</definedName>
    <definedName name="TESTTRIP_3231" localSheetId="1">'All without duplicates'!$A$1568:$F$1569</definedName>
    <definedName name="TESTTRIP_3232" localSheetId="1">'All without duplicates'!$A$1376:$F$1595</definedName>
    <definedName name="TESTTRIP_3233" localSheetId="1">'All without duplicates'!$A$1558:$F$1569</definedName>
    <definedName name="TESTTRIP_3234" localSheetId="1">'All without duplicates'!$A$1584:$F$1590</definedName>
    <definedName name="TESTTRIP_3235" localSheetId="1">'All without duplicates'!$A$1560:$F$1560</definedName>
    <definedName name="TESTTRIP_3236" localSheetId="1">'All without duplicates'!$A$1558:$F$1569</definedName>
    <definedName name="TESTTRIP_3237" localSheetId="1">'All without duplicates'!$A$1558:$F$1558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duplicates'!$A$242:$F$272</definedName>
    <definedName name="TESTTRIP_3241" localSheetId="1">'All without duplicates'!$A$242:$F$272</definedName>
    <definedName name="TESTTRIP_3242" localSheetId="1">'All without duplicates'!$A$439:$F$570</definedName>
    <definedName name="TESTTRIP_3243" localSheetId="1">'All without duplicates'!$A$1558:$F$1564</definedName>
    <definedName name="TESTTRIP_3244" localSheetId="1">'All without duplicates'!$A$1558:$F$1558</definedName>
    <definedName name="TESTTRIP_3245" localSheetId="1">'All without duplicates'!$A$1558:$F$1564</definedName>
    <definedName name="TESTTRIP_3246" localSheetId="1">'All without duplicates'!$A$1568:$F$1569</definedName>
    <definedName name="TESTTRIP_3248" localSheetId="1">'All without duplicates'!$A$1558:$F$1569</definedName>
    <definedName name="TESTTRIP_3249" localSheetId="1">'All without duplicates'!$A$1584:$F$1590</definedName>
    <definedName name="TESTTRIP_325" localSheetId="1">'All without duplicates'!#REF!</definedName>
    <definedName name="TESTTRIP_3250" localSheetId="1">'All without duplicates'!$A$1560:$F$1560</definedName>
    <definedName name="TESTTRIP_3251" localSheetId="1">'All without duplicates'!$A$1558:$F$1569</definedName>
    <definedName name="TESTTRIP_3252" localSheetId="1">'All without duplicates'!$A$1558:$F$1558</definedName>
    <definedName name="TESTTRIP_3253" localSheetId="1">'All without duplicates'!$A$145:$F$147</definedName>
    <definedName name="TESTTRIP_3254" localSheetId="1">'All without duplicates'!$A$154:$F$157</definedName>
    <definedName name="TESTTRIP_3255" localSheetId="1">'All without duplicates'!$A$299:$F$323</definedName>
    <definedName name="TESTTRIP_3256" localSheetId="1">'All without duplicates'!$A$299:$F$323</definedName>
    <definedName name="TESTTRIP_3257" localSheetId="1">'All without duplicates'!$A$839:$F$1033</definedName>
    <definedName name="TESTTRIP_3258" localSheetId="1">'All without duplicates'!$A$2021:$F$2027</definedName>
    <definedName name="TESTTRIP_3259" localSheetId="1">'All without duplicates'!$A$2021:$F$2021</definedName>
    <definedName name="TESTTRIP_326" localSheetId="1">'All without duplicates'!#REF!</definedName>
    <definedName name="TESTTRIP_3260" localSheetId="1">'All without duplicates'!$A$2021:$F$2027</definedName>
    <definedName name="TESTTRIP_3261" localSheetId="1">'All without duplicates'!$A$2031:$F$2032</definedName>
    <definedName name="TESTTRIP_3262" localSheetId="1">'All without duplicates'!$A$1839:$F$2058</definedName>
    <definedName name="TESTTRIP_3263" localSheetId="1">'All without duplicates'!$A$2021:$F$2032</definedName>
    <definedName name="TESTTRIP_3264" localSheetId="1">'All without duplicates'!$A$2047:$F$2053</definedName>
    <definedName name="TESTTRIP_3265" localSheetId="1">'All without duplicates'!$A$2023:$F$2023</definedName>
    <definedName name="TESTTRIP_3266" localSheetId="1">'All without duplicates'!$A$2021:$F$2032</definedName>
    <definedName name="TESTTRIP_3267" localSheetId="1">'All without duplicates'!$A$2021:$F$2021</definedName>
    <definedName name="TESTTRIP_3268" localSheetId="1">'All without duplicates'!$A$201:$F$207</definedName>
    <definedName name="TESTTRIP_3269" localSheetId="1">'All without duplicates'!$A$213:$F$219</definedName>
    <definedName name="TESTTRIP_327" localSheetId="1">'All without duplicates'!#REF!</definedName>
    <definedName name="TESTTRIP_3270" localSheetId="1">'All without duplicates'!$A$365:$F$422</definedName>
    <definedName name="TESTTRIP_3271" localSheetId="1">'All without duplicates'!$A$365:$F$422</definedName>
    <definedName name="TESTTRIP_3272" localSheetId="1">'All without duplicates'!$A$1165:$F$1359</definedName>
    <definedName name="TESTTRIP_3273" localSheetId="1">'All without duplicates'!$A$2347:$F$2353</definedName>
    <definedName name="TESTTRIP_3274" localSheetId="1">'All without duplicates'!$A$2347:$F$2347</definedName>
    <definedName name="TESTTRIP_3275" localSheetId="1">'All without duplicates'!$A$2347:$F$2353</definedName>
    <definedName name="TESTTRIP_3276" localSheetId="1">'All without duplicates'!$A$2357:$F$2358</definedName>
    <definedName name="TESTTRIP_3277" localSheetId="1">'All without duplicates'!$A$2165:$F$2384</definedName>
    <definedName name="TESTTRIP_3278" localSheetId="1">'All without duplicates'!$A$2347:$F$2358</definedName>
    <definedName name="TESTTRIP_3279" localSheetId="1">'All without duplicates'!$A$2373:$F$2379</definedName>
    <definedName name="TESTTRIP_328" localSheetId="1">'All without duplicates'!#REF!</definedName>
    <definedName name="TESTTRIP_3280" localSheetId="1">'All without duplicates'!$A$2349:$F$2349</definedName>
    <definedName name="TESTTRIP_3281" localSheetId="1">'All without duplicates'!$A$2347:$F$2358</definedName>
    <definedName name="TESTTRIP_3282" localSheetId="1">'All without duplicates'!$A$2347:$F$2347</definedName>
    <definedName name="TESTTRIP_3283" localSheetId="1">'All without duplicates'!$A$2347:$F$2347</definedName>
    <definedName name="TESTTRIP_3284" localSheetId="1">'All without duplicates'!$A$270:$F$272</definedName>
    <definedName name="TESTTRIP_3285" localSheetId="1">'All without duplicates'!$A$275:$F$275</definedName>
    <definedName name="TESTTRIP_3286" localSheetId="1">'All without duplicates'!$A$512:$F$660</definedName>
    <definedName name="TESTTRIP_3287" localSheetId="1">'All without duplicates'!$A$512:$F$660</definedName>
    <definedName name="TESTTRIP_3288" localSheetId="1">'All without duplicates'!$A$1490:$F$1684</definedName>
    <definedName name="TESTTRIP_3289" localSheetId="1">'All without duplicates'!$A$2673:$F$2679</definedName>
    <definedName name="TESTTRIP_329" localSheetId="1">'All without duplicates'!#REF!</definedName>
    <definedName name="TESTTRIP_3290" localSheetId="1">'All without duplicates'!$A$2673:$F$2673</definedName>
    <definedName name="TESTTRIP_3291" localSheetId="1">'All without duplicates'!$A$2673:$F$2684</definedName>
    <definedName name="TESTTRIP_3292" localSheetId="1">'All without duplicates'!$A$2699:$F$2705</definedName>
    <definedName name="TESTTRIP_3293" localSheetId="1">'All without duplicates'!$A$2490:$F$2710</definedName>
    <definedName name="TESTTRIP_3294" localSheetId="1">'All without duplicates'!$A$2673:$F$2673</definedName>
    <definedName name="TESTTRIP_3295" localSheetId="1">'All without duplicates'!$A$2675:$F$2675</definedName>
    <definedName name="TESTTRIP_3296" localSheetId="1">'All without duplicates'!$A$2673:$F$2673</definedName>
    <definedName name="TESTTRIP_3297" localSheetId="1">'All without duplicates'!$A$2683:$F$2684</definedName>
    <definedName name="TESTTRIP_3298" localSheetId="1">'All without duplicates'!$A$2673:$F$2679</definedName>
    <definedName name="TESTTRIP_3299" localSheetId="1">'All without duplicates'!$A$60:$F$80</definedName>
    <definedName name="TESTTRIP_33" localSheetId="1">'All without duplicates'!#REF!</definedName>
    <definedName name="TESTTRIP_330" localSheetId="1">'All without duplicates'!#REF!</definedName>
    <definedName name="TESTTRIP_3300" localSheetId="1">'All without duplicates'!$A$31:$F$44</definedName>
    <definedName name="TESTTRIP_3301" localSheetId="1">'All without duplicates'!$A$298:$F$319</definedName>
    <definedName name="TESTTRIP_3302" localSheetId="1">'All without duplicates'!$A$298:$F$319</definedName>
    <definedName name="TESTTRIP_3303" localSheetId="1">'All without duplicates'!$A$813:$F$1007</definedName>
    <definedName name="TESTTRIP_3304" localSheetId="1">'All without duplicates'!$A$1996:$F$2007</definedName>
    <definedName name="TESTTRIP_3305" localSheetId="1">'All without duplicates'!$A$2006:$F$2007</definedName>
    <definedName name="TESTTRIP_3306" localSheetId="1">'All without duplicates'!$A$1996:$F$2002</definedName>
    <definedName name="TESTTRIP_3307" localSheetId="1">'All without duplicates'!$A$1996:$F$2007</definedName>
    <definedName name="TESTTRIP_3308" localSheetId="1">'All without duplicates'!$A$1996:$F$2002</definedName>
    <definedName name="TESTTRIP_3309" localSheetId="1">'All without duplicates'!$A$1813:$F$2033</definedName>
    <definedName name="TESTTRIP_331" localSheetId="1">'All without duplicates'!#REF!</definedName>
    <definedName name="TESTTRIP_3310" localSheetId="1">'All without duplicates'!$A$2022:$F$2028</definedName>
    <definedName name="TESTTRIP_3311" localSheetId="1">'All without duplicates'!$A$1998:$F$1998</definedName>
    <definedName name="TESTTRIP_3312" localSheetId="1">'All without duplicates'!$A$69:$F$89</definedName>
    <definedName name="TESTTRIP_3313" localSheetId="1">'All without duplicates'!$A$35:$F$49</definedName>
    <definedName name="TESTTRIP_3314" localSheetId="1">'All without duplicates'!$A$337:$F$391</definedName>
    <definedName name="TESTTRIP_3315" localSheetId="1">'All without duplicates'!$A$337:$F$391</definedName>
    <definedName name="TESTTRIP_3316" localSheetId="1">'All without duplicates'!$A$1081:$F$1275</definedName>
    <definedName name="TESTTRIP_3317" localSheetId="1">'All without duplicates'!$A$2264:$F$2275</definedName>
    <definedName name="TESTTRIP_3318" localSheetId="1">'All without duplicates'!$A$2274:$F$2275</definedName>
    <definedName name="TESTTRIP_3319" localSheetId="1">'All without duplicates'!$A$2264:$F$2264</definedName>
    <definedName name="TESTTRIP_332" localSheetId="1">'All without duplicates'!#REF!</definedName>
    <definedName name="TESTTRIP_3320" localSheetId="1">'All without duplicates'!$A$2264:$F$2270</definedName>
    <definedName name="TESTTRIP_3321" localSheetId="1">'All without duplicates'!$A$2264:$F$2275</definedName>
    <definedName name="TESTTRIP_3322" localSheetId="1">'All without duplicates'!$A$2264:$F$2264</definedName>
    <definedName name="TESTTRIP_3323" localSheetId="1">'All without duplicates'!$A$2264:$F$2270</definedName>
    <definedName name="TESTTRIP_3324" localSheetId="1">'All without duplicates'!$A$2081:$F$2301</definedName>
    <definedName name="TESTTRIP_3325" localSheetId="1">'All without duplicates'!$A$2264:$F$2264</definedName>
    <definedName name="TESTTRIP_3326" localSheetId="1">'All without duplicates'!$A$2290:$F$2296</definedName>
    <definedName name="TESTTRIP_3327" localSheetId="1">'All without duplicates'!$A$467:$F$481</definedName>
    <definedName name="TESTTRIP_3328" localSheetId="1">'All without duplicates'!$A$446:$F$453</definedName>
    <definedName name="TESTTRIP_3329" localSheetId="1">'All without duplicates'!$A$1351:$F$1522</definedName>
    <definedName name="TESTTRIP_333" localSheetId="1">'All without duplicates'!#REF!</definedName>
    <definedName name="TESTTRIP_3330" localSheetId="1">'All without duplicates'!$A$1351:$F$1522</definedName>
    <definedName name="TESTTRIP_3331" localSheetId="1">'All without duplicates'!$A$2352:$F$2546</definedName>
    <definedName name="TESTTRIP_3332" localSheetId="1">'All without duplicates'!$A$3535:$F$3546</definedName>
    <definedName name="TESTTRIP_3333" localSheetId="1">'All without duplicates'!$A$3545:$F$3546</definedName>
    <definedName name="TESTTRIP_3334" localSheetId="1">'All without duplicates'!$A$3535:$F$3535</definedName>
    <definedName name="TESTTRIP_3335" localSheetId="1">'All without duplicates'!$A$3535:$F$3541</definedName>
    <definedName name="TESTTRIP_3336" localSheetId="1">'All without duplicates'!$A$3535:$F$3546</definedName>
    <definedName name="TESTTRIP_3337" localSheetId="1">'All without duplicates'!$A$3535:$F$3535</definedName>
    <definedName name="TESTTRIP_3338" localSheetId="1">'All without duplicates'!$A$3535:$F$3541</definedName>
    <definedName name="TESTTRIP_3339" localSheetId="1">'All without duplicates'!$A$3352:$F$3572</definedName>
    <definedName name="TESTTRIP_334" localSheetId="1">'All without duplicates'!#REF!</definedName>
    <definedName name="TESTTRIP_3340" localSheetId="1">'All without duplicates'!$A$3535:$F$3535</definedName>
    <definedName name="TESTTRIP_3341" localSheetId="1">'All without duplicates'!$A$3561:$F$3567</definedName>
    <definedName name="TESTTRIP_3342" localSheetId="1">'All without duplicates'!$A$3537:$F$3537</definedName>
    <definedName name="TESTTRIP_3343" localSheetId="1">'All without duplicates'!$A$713:$F$729</definedName>
    <definedName name="TESTTRIP_3344" localSheetId="1">'All without duplicates'!$A$752:$F$772</definedName>
    <definedName name="TESTTRIP_3345" localSheetId="1">'All without duplicates'!$A$1677:$F$1848</definedName>
    <definedName name="TESTTRIP_3346" localSheetId="1">'All without duplicates'!$A$1677:$F$1848</definedName>
    <definedName name="TESTTRIP_3347" localSheetId="1">'All without duplicates'!$A$2678:$F$2872</definedName>
    <definedName name="TESTTRIP_3348" localSheetId="1">'All without duplicates'!$A$3678:$F$3898</definedName>
    <definedName name="TESTTRIP_3349" localSheetId="1">'All without duplicates'!$A$3861:$F$3872</definedName>
    <definedName name="TESTTRIP_335" localSheetId="1">'All without duplicates'!#REF!</definedName>
    <definedName name="TESTTRIP_3350" localSheetId="1">'All without duplicates'!$A$3861:$F$3861</definedName>
    <definedName name="TESTTRIP_3351" localSheetId="1">'All without duplicates'!$A$3863:$F$3863</definedName>
    <definedName name="TESTTRIP_3352" localSheetId="1">'All without duplicates'!$A$3861:$F$3867</definedName>
    <definedName name="TESTTRIP_3353" localSheetId="1">'All without duplicates'!$A$3887:$F$3893</definedName>
    <definedName name="TESTTRIP_3354" localSheetId="1">'All without duplicates'!$A$3861:$F$3867</definedName>
    <definedName name="TESTTRIP_3355" localSheetId="1">'All without duplicates'!$A$3861:$F$3861</definedName>
    <definedName name="TESTTRIP_3356" localSheetId="1">'All without duplicates'!$A$3861:$F$3861</definedName>
    <definedName name="TESTTRIP_3357" localSheetId="1">'All without duplicates'!$A$3861:$F$3872</definedName>
    <definedName name="TESTTRIP_336" localSheetId="1">'All without duplicates'!#REF!</definedName>
    <definedName name="TESTTRIP_337" localSheetId="1">'All without duplicates'!#REF!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duplicates'!$A$800:$C$824</definedName>
    <definedName name="Vul" localSheetId="2">zOS!$A$126:$C$150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1">'All without duplicates'!$A$36:$C$38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duplicates'!$A$81:$C$81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duplicates'!$A$104:$C$104</definedName>
    <definedName name="Vul_127" localSheetId="1">'All without duplicates'!$A$104:$C$104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duplicates'!$A$225:$C$225</definedName>
    <definedName name="Vul_132" localSheetId="1">'All without duplicates'!$A$97:$C$99</definedName>
    <definedName name="Vul_133" localSheetId="1">'All without duplicates'!$A$100:$C$101</definedName>
    <definedName name="Vul_134" localSheetId="1">'All without duplicates'!$A$505:$C$518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1">'All without duplicates'!$A$17:$C$17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1">'All without duplicates'!$A$24:$C$26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62913"/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>
  <authors>
    <author>Jennifer Florer</author>
  </authors>
  <commentList>
    <comment ref="K309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838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985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295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942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>
  <authors>
    <author>Jennifer Florer</author>
  </authors>
  <commentList>
    <comment ref="K117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>
  <connection id="1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name="TESTTRIP487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name="TESTTRIP488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name="TESTTRIP48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name="TESTTRIP48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name="TESTTRIP48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name="TESTTRIP49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name="TESTTRIP49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name="TESTTRIP490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name="TESTTRIP4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name="TESTTRIP49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name="TESTTRIP49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name="TESTTRIP49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name="TESTTRIP50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19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0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1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2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3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4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5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6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7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8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9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0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1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2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3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4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5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6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7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8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9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0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1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2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3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4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5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6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7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8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9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0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1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2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3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4" name="Vul173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5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6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7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8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9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0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1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2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3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4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5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6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7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8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9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0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1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2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3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4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5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6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7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8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name="Vul179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name="Vul179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name="Vul179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<sst xmlns="http://schemas.openxmlformats.org/spreadsheetml/2006/main" count="6997" uniqueCount="1118">
  <si>
    <t>AAMV0010</t>
  </si>
  <si>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</si>
  <si>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</si>
  <si>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</si>
  <si>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</si>
  <si>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</si>
  <si>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</si>
  <si>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</si>
  <si>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</si>
  <si>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RACF0370</t>
  </si>
  <si>
    <t>TSS0470</t>
  </si>
  <si>
    <t>RACF0470</t>
  </si>
  <si>
    <t>AAMV0420</t>
  </si>
  <si>
    <t>ACF0280</t>
  </si>
  <si>
    <t>TSS0280</t>
  </si>
  <si>
    <t>RACF0280</t>
  </si>
  <si>
    <t>ACF0380</t>
  </si>
  <si>
    <t>TSS0380</t>
  </si>
  <si>
    <t>RACF0380</t>
  </si>
  <si>
    <t>ACF0480</t>
  </si>
  <si>
    <t>TSS0480</t>
  </si>
  <si>
    <t>RACF0480</t>
  </si>
  <si>
    <t>AAMV0430</t>
  </si>
  <si>
    <t>ACF0290</t>
  </si>
  <si>
    <t>RACF0290</t>
  </si>
  <si>
    <t>ACF0390</t>
  </si>
  <si>
    <t>TSS0390</t>
  </si>
  <si>
    <t>ACF0490</t>
  </si>
  <si>
    <t>TSS0490</t>
  </si>
  <si>
    <t>RACF0490</t>
  </si>
  <si>
    <t>AAMV0440</t>
  </si>
  <si>
    <t>ACF0300</t>
  </si>
  <si>
    <t>RACF0300</t>
  </si>
  <si>
    <t>TSS0400</t>
  </si>
  <si>
    <t>RACF0400</t>
  </si>
  <si>
    <t>ACF0500</t>
  </si>
  <si>
    <t>TSS0500</t>
  </si>
  <si>
    <t>RACF0500</t>
  </si>
  <si>
    <t>ACF0310</t>
  </si>
  <si>
    <t>RACF0310</t>
  </si>
  <si>
    <t>ACF0410</t>
  </si>
  <si>
    <t>TSS0410</t>
  </si>
  <si>
    <t>ACF0510</t>
  </si>
  <si>
    <t>RACF0510</t>
  </si>
  <si>
    <t>AAMV0350</t>
  </si>
  <si>
    <t>TSS0320</t>
  </si>
  <si>
    <t>RACF0320</t>
  </si>
  <si>
    <t>ACF0420</t>
  </si>
  <si>
    <t>TSS0420</t>
  </si>
  <si>
    <t>RACF0420</t>
  </si>
  <si>
    <t>ACF0520</t>
  </si>
  <si>
    <t>RACF0520</t>
  </si>
  <si>
    <t>AAMV0160</t>
  </si>
  <si>
    <t>ACF0330</t>
  </si>
  <si>
    <t>TSS0330</t>
  </si>
  <si>
    <t>ACF0430</t>
  </si>
  <si>
    <t>RACF0430</t>
  </si>
  <si>
    <t>ACF0530</t>
  </si>
  <si>
    <t>TSS0530</t>
  </si>
  <si>
    <t>AAMV0370</t>
  </si>
  <si>
    <t>ACF0440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</si>
  <si>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</si>
  <si>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</si>
  <si>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</si>
  <si>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</si>
  <si>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</si>
  <si>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</si>
  <si>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</si>
  <si>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</si>
  <si>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</si>
  <si>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TSS0350</t>
  </si>
  <si>
    <t>RACF0350</t>
  </si>
  <si>
    <t>RACF0450</t>
  </si>
  <si>
    <t>TSS0550</t>
  </si>
  <si>
    <t>AAMV0400</t>
  </si>
  <si>
    <t>ACF0260</t>
  </si>
  <si>
    <t>TSS0260</t>
  </si>
  <si>
    <t>RACF0260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</si>
  <si>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</si>
  <si>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</si>
  <si>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</si>
  <si>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</si>
  <si>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</si>
  <si>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</si>
  <si>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</si>
  <si>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</si>
  <si>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</si>
  <si>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AAMV0450</t>
  </si>
  <si>
    <t>TSS0249</t>
  </si>
  <si>
    <t>ACF0570</t>
  </si>
  <si>
    <t>RACF0570</t>
  </si>
  <si>
    <t>ACF0670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</si>
  <si>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</si>
  <si>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</si>
  <si>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</si>
  <si>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</si>
  <si>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</si>
  <si>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</si>
  <si>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</si>
  <si>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</si>
  <si>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ACF0680</t>
  </si>
  <si>
    <t>RACF0690</t>
  </si>
  <si>
    <t>TSS0790</t>
  </si>
  <si>
    <t>TSS0900</t>
  </si>
  <si>
    <t>TSS1000</t>
  </si>
  <si>
    <t>TSS0590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</si>
  <si>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</si>
  <si>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</si>
  <si>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</si>
  <si>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</si>
  <si>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</si>
  <si>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</si>
  <si>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</si>
  <si>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</si>
  <si>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</si>
  <si>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</si>
  <si>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</si>
  <si>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</si>
  <si>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</si>
  <si>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</si>
  <si>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</si>
  <si>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ACF0610</t>
  </si>
  <si>
    <t>ACF0730</t>
  </si>
  <si>
    <t>RACF0730</t>
  </si>
  <si>
    <t>ACF0840</t>
  </si>
  <si>
    <t>TSS0830</t>
  </si>
  <si>
    <t>TSS0930</t>
  </si>
  <si>
    <t>TSS1040</t>
  </si>
  <si>
    <t>ACF0620</t>
  </si>
  <si>
    <t>TSS0620</t>
  </si>
  <si>
    <t>RACF0620</t>
  </si>
  <si>
    <t>ACF0750</t>
  </si>
  <si>
    <t>RACF0740</t>
  </si>
  <si>
    <t>ACF0850</t>
  </si>
  <si>
    <t>TSS0840</t>
  </si>
  <si>
    <t>ZCICT050</t>
  </si>
  <si>
    <t>TSS0630</t>
  </si>
  <si>
    <t>ACF0760</t>
  </si>
  <si>
    <t>TSS0730</t>
  </si>
  <si>
    <t>TSS0850</t>
  </si>
  <si>
    <t>TSS0950</t>
  </si>
  <si>
    <t>ACF0640</t>
  </si>
  <si>
    <t>TSS0640</t>
  </si>
  <si>
    <t>RACF0650</t>
  </si>
  <si>
    <t>ACF0770</t>
  </si>
  <si>
    <t>TSS0740</t>
  </si>
  <si>
    <t>RACF0760</t>
  </si>
  <si>
    <t>ACF0870</t>
  </si>
  <si>
    <t>ZUSSR050</t>
  </si>
  <si>
    <t>ZUSSA050</t>
  </si>
  <si>
    <t>ZUSST050</t>
  </si>
  <si>
    <t>TSS0650</t>
  </si>
  <si>
    <t>RACF0660</t>
  </si>
  <si>
    <t>ACF0780</t>
  </si>
  <si>
    <t>TSS0750</t>
  </si>
  <si>
    <t>RACF0770</t>
  </si>
  <si>
    <t>TSS0870</t>
  </si>
  <si>
    <t>TSS0970</t>
  </si>
  <si>
    <t>ACF0660</t>
  </si>
  <si>
    <t>ACF0790</t>
  </si>
  <si>
    <t>TSS0760</t>
  </si>
  <si>
    <t>TSS0880</t>
  </si>
  <si>
    <t>TSS0980</t>
  </si>
  <si>
    <t xml:space="preserve"> </t>
  </si>
  <si>
    <t>6.0 and above</t>
  </si>
  <si>
    <t>WAITIME(60) or less</t>
  </si>
  <si>
    <t>?</t>
  </si>
  <si>
    <t>Additional checking will be needed.</t>
  </si>
  <si>
    <t>5.1 and above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</si>
  <si>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</si>
  <si>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</si>
  <si>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</si>
  <si>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</si>
  <si>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</si>
  <si>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</si>
  <si>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</si>
  <si>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</si>
  <si>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</si>
  <si>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</si>
  <si>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</si>
  <si>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</si>
  <si>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</si>
  <si>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</si>
  <si>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</si>
  <si>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</si>
  <si>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</si>
  <si>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</si>
  <si>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</si>
  <si>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</si>
  <si>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</si>
  <si>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</si>
  <si>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</si>
  <si>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</si>
  <si>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</si>
  <si>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</si>
  <si>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</si>
  <si>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</si>
  <si>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</si>
  <si>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</si>
  <si>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</si>
  <si>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</si>
  <si>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</si>
  <si>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</si>
  <si>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</si>
  <si>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</si>
  <si>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</si>
  <si>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</si>
  <si>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</si>
  <si>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</si>
  <si>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</si>
  <si>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</si>
  <si>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</si>
  <si>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</si>
  <si>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</si>
  <si>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</si>
  <si>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</si>
  <si>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</si>
  <si>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</si>
  <si>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</si>
  <si>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</si>
  <si>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ACP00320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</si>
  <si>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</si>
  <si>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</si>
  <si>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</si>
  <si>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</si>
  <si>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</si>
  <si>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</si>
  <si>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</si>
  <si>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</si>
  <si>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</si>
  <si>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</si>
  <si>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</si>
  <si>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ZSMS0030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</si>
  <si>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</si>
  <si>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</si>
  <si>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</si>
  <si>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</si>
  <si>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</si>
  <si>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</si>
  <si>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</si>
  <si>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</si>
  <si>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</si>
  <si>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SMP/E or CMP</t>
  </si>
  <si>
    <t>Manual Review PGM entries</t>
  </si>
  <si>
    <t>If NOTE 12 is installed and its function is to increase the password history to 10 entries, set the GSO PSWD option to NOPSWDHST.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</si>
  <si>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</si>
  <si>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</si>
  <si>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</si>
  <si>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</si>
  <si>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</si>
  <si>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</si>
  <si>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</si>
  <si>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</si>
  <si>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</si>
  <si>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</si>
  <si>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</si>
  <si>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</si>
  <si>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</si>
  <si>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</si>
  <si>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</si>
  <si>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</si>
  <si>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</si>
  <si>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</si>
  <si>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</si>
  <si>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</si>
  <si>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</si>
  <si>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</si>
  <si>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</si>
  <si>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</si>
  <si>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</si>
  <si>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</si>
  <si>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</si>
  <si>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</si>
  <si>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</si>
  <si>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</si>
  <si>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</si>
  <si>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</si>
  <si>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</si>
  <si>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ITCP0025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</si>
  <si>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</si>
  <si>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</si>
  <si>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</si>
  <si>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</si>
  <si>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</si>
  <si>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</si>
  <si>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</si>
  <si>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</si>
  <si>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</si>
  <si>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</si>
  <si>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</si>
  <si>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</si>
  <si>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</si>
  <si>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</si>
  <si>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</si>
  <si>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</si>
  <si>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</si>
  <si>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</si>
  <si>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</si>
  <si>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</si>
  <si>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</si>
  <si>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</si>
  <si>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</si>
  <si>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</si>
  <si>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</si>
  <si>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</si>
  <si>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</si>
  <si>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</si>
  <si>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</si>
  <si>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</si>
  <si>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</si>
  <si>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</si>
  <si>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</si>
  <si>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ZSMSA004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</si>
  <si>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</si>
  <si>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</si>
  <si>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</si>
  <si>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</si>
  <si>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</si>
  <si>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</si>
  <si>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</si>
  <si>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</si>
  <si>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</si>
  <si>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</si>
  <si>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</si>
  <si>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</si>
  <si>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</si>
  <si>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</si>
  <si>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</si>
  <si>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</si>
  <si>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</si>
  <si>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</si>
  <si>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</si>
  <si>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</si>
  <si>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</si>
  <si>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</si>
  <si>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</si>
  <si>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</si>
  <si>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</si>
  <si>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</si>
  <si>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</si>
  <si>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</si>
  <si>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</si>
  <si>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ZUSSA053</t>
  </si>
  <si>
    <t>ZUSSA060</t>
  </si>
  <si>
    <t>ZUSSA070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</si>
  <si>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</si>
  <si>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</si>
  <si>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</si>
  <si>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</si>
  <si>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</si>
  <si>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</si>
  <si>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</si>
  <si>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</si>
  <si>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</si>
  <si>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</si>
  <si>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</si>
  <si>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</si>
  <si>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</si>
  <si>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</si>
  <si>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</si>
  <si>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</si>
  <si>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</si>
  <si>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</si>
  <si>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RACF0330</t>
  </si>
  <si>
    <t>ZCICR021</t>
  </si>
  <si>
    <t>ZCICR041</t>
  </si>
  <si>
    <t>ZSMSR008</t>
  </si>
  <si>
    <t>ZUSSR060</t>
  </si>
  <si>
    <t>ZUSSR070</t>
  </si>
  <si>
    <t>TSS0246</t>
  </si>
  <si>
    <t>ZCICT041</t>
  </si>
  <si>
    <t>ZUSST052</t>
  </si>
  <si>
    <t>AAMV0012</t>
  </si>
  <si>
    <t>AAMV0014</t>
  </si>
  <si>
    <t>IFTP0100</t>
  </si>
  <si>
    <t>Acknowledgement of Risk letter</t>
  </si>
  <si>
    <t>RACF0550</t>
  </si>
  <si>
    <t>V0000082</t>
  </si>
  <si>
    <t>V0007545</t>
  </si>
  <si>
    <t>V0007546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</si>
  <si>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</si>
  <si>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</si>
  <si>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</si>
  <si>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</si>
  <si>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</si>
  <si>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</si>
  <si>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</si>
  <si>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</si>
  <si>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</si>
  <si>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</si>
  <si>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</si>
  <si>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V0000106</t>
  </si>
  <si>
    <t>V0000107</t>
  </si>
  <si>
    <t>V0000034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</si>
  <si>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</si>
  <si>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</si>
  <si>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</si>
  <si>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</si>
  <si>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</si>
  <si>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</si>
  <si>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</si>
  <si>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</si>
  <si>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</si>
  <si>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</si>
  <si>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</si>
  <si>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</si>
  <si>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</si>
  <si>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</si>
  <si>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</si>
  <si>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</si>
  <si>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</si>
  <si>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</si>
  <si>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</si>
  <si>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</si>
  <si>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</si>
  <si>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</si>
  <si>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</si>
  <si>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</si>
  <si>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</si>
  <si>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V0003331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</si>
  <si>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</si>
  <si>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</si>
  <si>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</si>
  <si>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</si>
  <si>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</si>
  <si>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</si>
  <si>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</si>
  <si>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</si>
  <si>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V0008271</t>
  </si>
  <si>
    <t>V0003242</t>
  </si>
  <si>
    <t>V0003244</t>
  </si>
  <si>
    <t>V0003215</t>
  </si>
  <si>
    <t>V0003216</t>
  </si>
  <si>
    <t>V0005627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</si>
  <si>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</si>
  <si>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</si>
  <si>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</si>
  <si>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</si>
  <si>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</si>
  <si>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</si>
  <si>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</si>
  <si>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</si>
  <si>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</si>
  <si>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</si>
  <si>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</si>
  <si>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</si>
  <si>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</si>
  <si>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</si>
  <si>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</si>
  <si>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</si>
  <si>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</si>
  <si>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</si>
  <si>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</si>
  <si>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</si>
  <si>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</si>
  <si>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</si>
  <si>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</si>
  <si>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V0003896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</si>
  <si>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</si>
  <si>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</si>
  <si>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</si>
  <si>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</si>
  <si>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</si>
  <si>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</si>
  <si>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</si>
  <si>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</si>
  <si>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</si>
  <si>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</si>
  <si>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</si>
  <si>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</si>
  <si>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</si>
  <si>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</si>
  <si>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</si>
  <si>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</si>
  <si>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</si>
  <si>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</si>
  <si>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</si>
  <si>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</si>
  <si>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</si>
  <si>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</si>
  <si>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</si>
  <si>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</si>
  <si>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</si>
  <si>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</si>
  <si>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</si>
  <si>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</si>
  <si>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</si>
  <si>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</si>
  <si>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</si>
  <si>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</si>
  <si>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</si>
  <si>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</si>
  <si>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</si>
  <si>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V0000131</t>
  </si>
  <si>
    <t>V0000132</t>
  </si>
  <si>
    <t>V0000133</t>
  </si>
  <si>
    <t>V0000134</t>
  </si>
  <si>
    <t>V0000135</t>
  </si>
  <si>
    <t>V0000136</t>
  </si>
  <si>
    <t>V0000138</t>
  </si>
  <si>
    <t>V0000140</t>
  </si>
  <si>
    <t>V0000141</t>
  </si>
  <si>
    <t>V0000142</t>
  </si>
  <si>
    <t>V0000143</t>
  </si>
  <si>
    <t>V0000144</t>
  </si>
  <si>
    <t>V0000146</t>
  </si>
  <si>
    <t>V0000147</t>
  </si>
  <si>
    <t>V0000148</t>
  </si>
  <si>
    <t>V0000149</t>
  </si>
  <si>
    <t>V0000150</t>
  </si>
  <si>
    <t>V0000151</t>
  </si>
  <si>
    <t>V0000152</t>
  </si>
  <si>
    <t>V0000153</t>
  </si>
  <si>
    <t>V0000154</t>
  </si>
  <si>
    <t>V0000155</t>
  </si>
  <si>
    <t>V0000156</t>
  </si>
  <si>
    <t>V0000158</t>
  </si>
  <si>
    <t>V0000159</t>
  </si>
  <si>
    <t>V0000160</t>
  </si>
  <si>
    <t>V0000161</t>
  </si>
  <si>
    <t>V0000162</t>
  </si>
  <si>
    <t>V0000163</t>
  </si>
  <si>
    <t>V0000001</t>
  </si>
  <si>
    <t>V0000166</t>
  </si>
  <si>
    <t>V0000167</t>
  </si>
  <si>
    <t>V0000002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</si>
  <si>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</si>
  <si>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</si>
  <si>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</si>
  <si>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</si>
  <si>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</si>
  <si>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</si>
  <si>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</si>
  <si>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</si>
  <si>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</si>
  <si>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</si>
  <si>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</si>
  <si>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</si>
  <si>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</si>
  <si>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</si>
  <si>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</si>
  <si>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</si>
  <si>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</si>
  <si>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</si>
  <si>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</si>
  <si>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</si>
  <si>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</si>
  <si>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</si>
  <si>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</si>
  <si>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</si>
  <si>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</si>
  <si>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</si>
  <si>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</si>
  <si>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</si>
  <si>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</si>
  <si>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</si>
  <si>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</si>
  <si>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</si>
  <si>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</si>
  <si>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</si>
  <si>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</si>
  <si>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</si>
  <si>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</si>
  <si>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</si>
  <si>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</si>
  <si>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</si>
  <si>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</si>
  <si>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</si>
  <si>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</si>
  <si>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</si>
  <si>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</si>
  <si>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</si>
  <si>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</si>
  <si>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</si>
  <si>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</si>
  <si>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V0006939</t>
  </si>
  <si>
    <t>V0006941</t>
  </si>
  <si>
    <t>V0006942</t>
  </si>
  <si>
    <t>V0000177</t>
  </si>
  <si>
    <t>V0006968</t>
  </si>
  <si>
    <t>V0006970</t>
  </si>
  <si>
    <t>V0007050</t>
  </si>
  <si>
    <t>V0006993</t>
  </si>
  <si>
    <t>V0006994</t>
  </si>
  <si>
    <t>V0006995</t>
  </si>
  <si>
    <t>V0006996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</si>
  <si>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</si>
  <si>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</si>
  <si>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</si>
  <si>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</si>
  <si>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</si>
  <si>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</si>
  <si>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</si>
  <si>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</si>
  <si>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</si>
  <si>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</si>
  <si>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</si>
  <si>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</si>
  <si>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</si>
  <si>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</si>
  <si>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</si>
  <si>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</si>
  <si>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</si>
  <si>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V0000255</t>
  </si>
  <si>
    <t>V0000256</t>
  </si>
  <si>
    <t>V0000257</t>
  </si>
  <si>
    <t>V0000258</t>
  </si>
  <si>
    <t>V0000259</t>
  </si>
  <si>
    <t>V0000260</t>
  </si>
  <si>
    <t>V0000261</t>
  </si>
  <si>
    <t>V0000262</t>
  </si>
  <si>
    <t>V0000265</t>
  </si>
  <si>
    <t>V0000264</t>
  </si>
  <si>
    <t>V0000266</t>
  </si>
  <si>
    <t>V0000267</t>
  </si>
  <si>
    <t>V0000269</t>
  </si>
  <si>
    <t>V0000270</t>
  </si>
  <si>
    <t>V0000271</t>
  </si>
  <si>
    <t>V0000272</t>
  </si>
  <si>
    <t>V0000273</t>
  </si>
  <si>
    <t>V0000274</t>
  </si>
  <si>
    <t>V0000275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</si>
  <si>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</si>
  <si>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</si>
  <si>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</si>
  <si>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</si>
  <si>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</si>
  <si>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</si>
  <si>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</si>
  <si>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</si>
  <si>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</si>
  <si>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</si>
  <si>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</si>
  <si>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</si>
  <si>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V0000289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</si>
  <si>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</si>
  <si>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</si>
  <si>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</si>
  <si>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</si>
  <si>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</si>
  <si>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</si>
  <si>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</si>
  <si>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</si>
  <si>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</si>
  <si>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</si>
  <si>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</si>
  <si>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</si>
  <si>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</si>
  <si>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</si>
  <si>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V0006999</t>
  </si>
  <si>
    <t>V0007493</t>
  </si>
  <si>
    <t>V0000070</t>
  </si>
  <si>
    <t>V0000188</t>
  </si>
  <si>
    <t>V0000189</t>
  </si>
  <si>
    <t>V0000190</t>
  </si>
  <si>
    <t>V0000068</t>
  </si>
  <si>
    <t>V0000191</t>
  </si>
  <si>
    <t>V0000193</t>
  </si>
  <si>
    <t>V0000194</t>
  </si>
  <si>
    <t>V0000195</t>
  </si>
  <si>
    <t>V0000196</t>
  </si>
  <si>
    <t>V0000197</t>
  </si>
  <si>
    <t>V0000198</t>
  </si>
  <si>
    <t>V0000199</t>
  </si>
  <si>
    <t>V0000200</t>
  </si>
  <si>
    <t>V0000201</t>
  </si>
  <si>
    <t>V0000203</t>
  </si>
  <si>
    <t>V0000205</t>
  </si>
  <si>
    <t>V0000206</t>
  </si>
  <si>
    <t>V0000207</t>
  </si>
  <si>
    <t>V0000208</t>
  </si>
  <si>
    <t>V0000209</t>
  </si>
  <si>
    <t>V0004836</t>
  </si>
  <si>
    <t>V0000210</t>
  </si>
  <si>
    <t>V0000211</t>
  </si>
  <si>
    <t>V0000212</t>
  </si>
  <si>
    <t>V0000213</t>
  </si>
  <si>
    <t>V0000215</t>
  </si>
  <si>
    <t>V0000216</t>
  </si>
  <si>
    <t>V0000217</t>
  </si>
  <si>
    <t>V0000219</t>
  </si>
  <si>
    <t>V0000220</t>
  </si>
  <si>
    <t>V0000221</t>
  </si>
  <si>
    <t>V0000222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</si>
  <si>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</si>
  <si>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</si>
  <si>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</si>
  <si>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</si>
  <si>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</si>
  <si>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</si>
  <si>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</si>
  <si>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</si>
  <si>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</si>
  <si>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</si>
  <si>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</si>
  <si>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</si>
  <si>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</si>
  <si>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</si>
  <si>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</si>
  <si>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</si>
  <si>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</si>
  <si>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</si>
  <si>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</si>
  <si>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V0000244</t>
  </si>
  <si>
    <t>V0000245</t>
  </si>
  <si>
    <t>V0000246</t>
  </si>
  <si>
    <t>V0000022</t>
  </si>
  <si>
    <t>V0000247</t>
  </si>
  <si>
    <t>V0000248</t>
  </si>
  <si>
    <t>V0007121</t>
  </si>
  <si>
    <t>V0007555</t>
  </si>
  <si>
    <t>V0007000</t>
  </si>
  <si>
    <t>V0006948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</si>
  <si>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</si>
  <si>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</si>
  <si>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</si>
  <si>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</si>
  <si>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</si>
  <si>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Automation collects information for a Documentable finding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</si>
  <si>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</si>
  <si>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</si>
  <si>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</si>
  <si>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</si>
  <si>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</si>
  <si>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</si>
  <si>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</si>
  <si>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</si>
  <si>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</si>
  <si>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</si>
  <si>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</si>
  <si>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</si>
  <si>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</si>
  <si>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</si>
  <si>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</si>
  <si>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</si>
  <si>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</si>
  <si>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</si>
  <si>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</si>
  <si>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</si>
  <si>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</si>
  <si>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</si>
  <si>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>V0015209</t>
  </si>
  <si>
    <t>AAMV0018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</si>
  <si>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</si>
  <si>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</si>
  <si>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</si>
  <si>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</si>
  <si>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</si>
  <si>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</si>
  <si>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</si>
  <si>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</si>
  <si>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</si>
  <si>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</si>
  <si>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</si>
  <si>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</si>
  <si>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</si>
  <si>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</si>
  <si>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</si>
  <si>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</si>
  <si>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</si>
  <si>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</si>
  <si>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</si>
  <si>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</si>
  <si>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</si>
  <si>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</si>
  <si>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</si>
  <si>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</si>
  <si>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</si>
  <si>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</si>
  <si>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</si>
  <si>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</si>
  <si>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</si>
  <si>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</si>
  <si>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</si>
  <si>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</si>
  <si>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</si>
  <si>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</si>
  <si>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</si>
  <si>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</si>
  <si>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</si>
  <si>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</si>
  <si>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</si>
  <si>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</si>
  <si>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</si>
  <si>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</si>
  <si>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</si>
  <si>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</si>
  <si>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</si>
  <si>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</si>
  <si>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</si>
  <si>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</si>
  <si>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</si>
  <si>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</si>
  <si>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</si>
  <si>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</si>
  <si>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</si>
  <si>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</si>
  <si>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</si>
  <si>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</si>
  <si>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</si>
  <si>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</si>
  <si>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</si>
  <si>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</si>
  <si>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</si>
  <si>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</si>
  <si>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</si>
  <si>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</si>
  <si>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</si>
  <si>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</si>
  <si>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</si>
  <si>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</si>
  <si>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</si>
  <si>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</si>
  <si>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</si>
  <si>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</si>
  <si>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</si>
  <si>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</si>
  <si>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</si>
  <si>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</si>
  <si>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</si>
  <si>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</si>
  <si>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</si>
  <si>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</si>
  <si>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</si>
  <si>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</si>
  <si>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</si>
  <si>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</si>
  <si>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</si>
  <si>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</si>
  <si>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</si>
  <si>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</si>
  <si>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</si>
  <si>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</si>
  <si>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</si>
  <si>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</si>
  <si>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</si>
  <si>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</si>
  <si>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</si>
  <si>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</si>
  <si>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</si>
  <si>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</si>
  <si>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</si>
  <si>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</si>
  <si>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</si>
  <si>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</si>
  <si>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</si>
  <si>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</si>
  <si>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</si>
  <si>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</si>
  <si>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</si>
  <si>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</si>
  <si>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</si>
  <si>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</si>
  <si>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</si>
  <si>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</si>
  <si>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</si>
  <si>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</si>
  <si>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</si>
  <si>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</si>
  <si>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</si>
  <si>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</si>
  <si>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</si>
  <si>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</si>
  <si>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</si>
  <si>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</si>
  <si>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</si>
  <si>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</si>
  <si>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</si>
  <si>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</si>
  <si>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</si>
  <si>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</si>
  <si>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</si>
  <si>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</si>
  <si>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</si>
  <si>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</si>
  <si>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</si>
  <si>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</si>
  <si>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</si>
  <si>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</si>
  <si>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</si>
  <si>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</si>
  <si>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</si>
  <si>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</si>
  <si>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</si>
  <si>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</si>
  <si>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</si>
  <si>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</si>
  <si>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</si>
  <si>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</si>
  <si>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</si>
  <si>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</si>
  <si>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</si>
  <si>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</si>
  <si>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</si>
  <si>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</si>
  <si>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</si>
  <si>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</si>
  <si>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</si>
  <si>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</si>
  <si>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</si>
  <si>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</si>
  <si>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</si>
  <si>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</si>
  <si>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</si>
  <si>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</si>
  <si>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</si>
  <si>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</si>
  <si>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</si>
  <si>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V0023837</t>
  </si>
  <si>
    <t>ACP00340</t>
  </si>
  <si>
    <t>Can be a question pertaining to the collection of Baseline information</t>
  </si>
  <si>
    <t>V0028603</t>
  </si>
  <si>
    <t>ZUSS0080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</si>
  <si>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</si>
  <si>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</si>
  <si>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</si>
  <si>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</si>
  <si>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</si>
  <si>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</si>
  <si>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</si>
  <si>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</si>
  <si>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</si>
  <si>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</si>
  <si>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</si>
  <si>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</si>
  <si>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</si>
  <si>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</si>
  <si>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</si>
  <si>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</si>
  <si>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</si>
  <si>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</si>
  <si>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</si>
  <si>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</si>
  <si>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</si>
  <si>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</si>
  <si>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</si>
  <si>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</si>
  <si>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</si>
  <si>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</si>
  <si>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</si>
  <si>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</si>
  <si>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</si>
  <si>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</si>
  <si>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</si>
  <si>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</si>
  <si>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</si>
  <si>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</si>
  <si>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</si>
  <si>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</si>
  <si>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</si>
  <si>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</si>
  <si>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</si>
  <si>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</si>
  <si>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</si>
  <si>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</si>
  <si>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</si>
  <si>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</si>
  <si>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</si>
  <si>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</si>
  <si>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</si>
  <si>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</si>
  <si>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</si>
  <si>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</si>
  <si>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</si>
  <si>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</si>
  <si>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</si>
  <si>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</si>
  <si>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</si>
  <si>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</si>
  <si>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</si>
  <si>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</si>
  <si>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</si>
  <si>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</si>
  <si>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</si>
  <si>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</si>
  <si>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</si>
  <si>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</si>
  <si>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</si>
  <si>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</si>
  <si>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</si>
  <si>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</si>
  <si>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</si>
  <si>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</si>
  <si>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V0000086</t>
  </si>
  <si>
    <t>AAMV0060</t>
  </si>
  <si>
    <t>Documentable requiring review of AC=1 modules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</si>
  <si>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</si>
  <si>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</si>
  <si>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</si>
  <si>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</si>
  <si>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</si>
  <si>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</si>
  <si>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</si>
  <si>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</si>
  <si>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</si>
  <si>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</si>
  <si>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</si>
  <si>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</si>
  <si>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</si>
  <si>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</si>
  <si>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</si>
  <si>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</si>
  <si>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</si>
  <si>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</si>
  <si>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</si>
  <si>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</si>
  <si>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</si>
  <si>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</si>
  <si>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</si>
  <si>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</si>
  <si>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</si>
  <si>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</si>
  <si>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</si>
  <si>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</si>
  <si>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</si>
  <si>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</si>
  <si>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</si>
  <si>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</si>
  <si>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</si>
  <si>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</si>
  <si>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</si>
  <si>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</si>
  <si>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</si>
  <si>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</si>
  <si>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</si>
  <si>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</si>
  <si>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</si>
  <si>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</si>
  <si>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</si>
  <si>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</si>
  <si>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</si>
  <si>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</si>
  <si>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</si>
  <si>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</si>
  <si>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</si>
  <si>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</si>
  <si>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</si>
  <si>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</si>
  <si>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</si>
  <si>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</si>
  <si>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</si>
  <si>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</si>
  <si>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</si>
  <si>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</si>
  <si>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</si>
  <si>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</si>
  <si>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</si>
  <si>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</si>
  <si>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</si>
  <si>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</si>
  <si>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</si>
  <si>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</si>
  <si>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</si>
  <si>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</si>
  <si>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</si>
  <si>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</si>
  <si>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</si>
  <si>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</si>
  <si>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</si>
  <si>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</si>
  <si>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</si>
  <si>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Vendor defaults as specified in the internal SAFDEF records.  NOTE: All vendor-modified and site-defined SAFDEF records will be justified in writing with supporting documentation.</t>
  </si>
  <si>
    <t>NOTE: Local changes will be justified in writing with supporting documentation.</t>
  </si>
  <si>
    <t>Logon IDs with MAINT attribute need corresponding GSO MAINT record.</t>
  </si>
  <si>
    <t>GSO MAINT records need corresponding Logon ID with MAINT attribute.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</si>
  <si>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</si>
  <si>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</si>
  <si>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</si>
  <si>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</si>
  <si>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Need to be broken into multiple PDIs.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</si>
  <si>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</si>
  <si>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</si>
  <si>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</si>
  <si>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</si>
  <si>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</si>
  <si>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</si>
  <si>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</si>
  <si>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</si>
  <si>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</si>
  <si>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</si>
  <si>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</si>
  <si>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Access and Logging only if GSO EXIT DSNPOST is specified.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</si>
  <si>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</si>
  <si>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</si>
  <si>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</si>
  <si>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</si>
  <si>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</si>
  <si>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</si>
  <si>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</si>
  <si>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</si>
  <si>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</si>
  <si>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</si>
  <si>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</si>
  <si>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</si>
  <si>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</si>
  <si>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</si>
  <si>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</si>
  <si>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</si>
  <si>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</si>
  <si>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</si>
  <si>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</si>
  <si>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ITCP0052</t>
  </si>
  <si>
    <t>V0075057</t>
  </si>
  <si>
    <t>Cat I</t>
  </si>
  <si>
    <t>Cat II</t>
  </si>
  <si>
    <t>Cat III</t>
  </si>
  <si>
    <t>TSS0485</t>
  </si>
  <si>
    <t>V0079049</t>
  </si>
  <si>
    <t>AO Approval documentation</t>
  </si>
  <si>
    <t>Version 6 Release 42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</si>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</sst>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[$-409]mmmm\ d\,\ yyyy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name="TESTTRIP_3192" connectionId="1800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TESTTRIP_3234" connectionId="1415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TESTTRIP_3061" connectionId="1112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TESTTRIP_2984" connectionId="720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TESTTRIP_3179" connectionId="652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TESTTRIP_3341" connectionId="1421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TESTTRIP_2851" connectionId="646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Vul_133" connectionId="1954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TESTTRIP_2902" connectionId="1124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TESTTRIP_1979" connectionId="690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Vul_21" connectionId="1961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TESTTRIP_3091" connectionId="76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TESTTRIP_3350" connectionId="1804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TESTTRIP_3324" connectionId="932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TESTTRIP_3316" connectionId="771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TESTTRIP_3332" connectionId="1034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TESTTRIP_3206" connectionId="1119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TESTTRIP_1733" connectionId="384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TESTTRIP_3333" connectionId="1865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TESTTRIP_2805" connectionId="644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TESTTRIP_3231" connectionId="1861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TESTTRIP_3255" connectionId="562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TESTTRIP_3336" connectionId="113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TESTTRIP_3257" connectionId="769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TESTTRIP_1298" connectionId="235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TESTTRIP_3171" connectionId="1864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TESTTRIP_3284" connectionId="380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TESTTRIP_3240" connectionId="561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TESTTRIP_2007" connectionId="496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TESTTRIP_3319" connectionId="1603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TESTTRIP_2608" connectionId="631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TESTTRIP_183" connectionId="1028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TESTTRIP_3116" connectionId="556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TESTTRIP_3328" connectionId="46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TESTTRIP_3136" connectionId="853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TESTTRIP_3157" connectionId="1311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TESTTRIP_3042" connectionId="482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TESTTRIP_1955" connectionId="1347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TESTTRIP_3246" connectionId="1866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TESTTRIP_2773" connectionId="747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TESTTRIP_3252" connectionId="1613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TESTTRIP_2835" connectionId="750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TESTTRIP_3335" connectionId="1223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TESTTRIP_2931" connectionId="922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TESTTRIP_3015" connectionId="866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TESTTRIP_2693" connectionId="1013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Vul_132" connectionId="1929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TESTTRIP_3331" connectionId="772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TESTTRIP_3151" connectionId="855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TESTTRIP_3109" connectionId="1863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TESTTRIP_3214" connectionId="1504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name="TESTTRIP_3043" connectionId="745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name="TESTTRIP_3108" connectionId="1704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name="TESTTRIP_3144" connectionId="1408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name="TESTTRIP_177" connectionId="1509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name="TESTTRIP_2949" connectionId="112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TESTTRIP_2396" connectionId="824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name="Vul_131" connectionId="2015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name="TESTTRIP_2580" connectionId="900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name="TESTTRIP_3087" connectionId="548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name="TESTTRIP_3236" connectionId="1121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name="TESTTRIP_3124" connectionId="1114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name="TESTTRIP_3233" connectionId="1024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name="TESTTRIP_3263" connectionId="1032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name="TESTTRIP_3156" connectionId="1513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name="TESTTRIP_3300" connectionId="425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name="TESTTRIP_3139" connectionId="912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TESTTRIP_2187" connectionId="601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name="TESTTRIP_3225" connectionId="655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name="TESTTRIP_3241" connectionId="666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name="TESTTRIP_2186" connectionId="705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name="TESTTRIP_3210" connectionId="654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name="TESTTRIP_3150" connectionId="754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name="TESTTRIP_3294" connectionId="1506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name="TESTTRIP_3176" connectionId="1312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name="TESTTRIP_3161" connectionId="1409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name="TESTTRIP_3348" connectionId="892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name="TESTTRIP_2361" connectionId="990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TESTTRIP_3291" connectionId="1125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name="TESTTRIP_3355" connectionId="1512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name="TESTTRIP_2772" connectionId="459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name="TESTTRIP_2727" connectionId="744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name="TESTTRIP_2701" connectionId="741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name="TESTTRIP_3343" connectionId="463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name="TESTTRIP_3099" connectionId="1327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name="TESTTRIP_2940" connectionId="863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name="TESTTRIP_2637" connectionId="540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name="TESTTRIP_2548" connectionId="835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name="TESTTRIP_3276" connectionId="1871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TESTTRIP_2850" connectionId="751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name="Vul_126" connectionId="2013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name="TESTTRIP_2562" connectionId="732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name="TESTTRIP_2593" connectionId="630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name="TESTTRIP_3304" connectionId="1029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name="TESTTRIP_2822" connectionId="854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name="TESTTRIP_3103" connectionId="555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name="TESTTRIP_3303" connectionId="865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name="TESTTRIP_1961" connectionId="400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name="TESTTRIP_2564" connectionId="836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name="TESTTRIP_3195" connectionId="653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TESTTRIP_3261" connectionId="1870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name="TESTTRIP_3297" connectionId="1849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name="TESTTRIP_2563" connectionId="628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name="TESTTRIP_3340" connectionId="1518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name="TESTTRIP_3269" connectionId="472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name="Vul_92" connectionId="2000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name="TESTTRIP_3146" connectionId="1310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name="TESTTRIP_3204" connectionId="1406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name="TESTTRIP_3219" connectionId="1412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name="TESTTRIP_3196" connectionId="757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name="TESTTRIP_170" connectionId="170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STTRIP_3134" connectionId="650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TESTTRIP_2986" connectionId="800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name="TESTTRIP_3029" connectionId="657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name="TESTTRIP_3299" connectionId="503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name="TESTTRIP_3278" connectionId="1033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name="TESTTRIP_1512" connectionId="148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name="TESTTRIP_3169" connectionId="1020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name="TESTTRIP_2648" connectionId="906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name="TESTTRIP_3174" connectionId="913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name="TESTTRIP_3189" connectionId="1708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name="TESTTRIP_3121" connectionId="1016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name="TESTTRIP_2592" connectionId="734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TESTTRIP_3187" connectionId="1514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name="TESTTRIP_3173" connectionId="1508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name="Vul_127" connectionId="2014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name="TESTTRIP_2359" connectionId="1183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name="TESTTRIP_3191" connectionId="1313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name="TESTTRIP_3327" connectionId="476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name="TESTTRIP_3274" connectionId="1517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name="TESTTRIP_2998" connectionId="746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name="TESTTRIP_3249" connectionId="1416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name="TESTTRIP_3135" connectionId="725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name="TESTTRIP_3357" connectionId="101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TESTTRIP_3033" connectionId="927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name="TESTTRIP_3262" connectionId="934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name="TESTTRIP_2505" connectionId="896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name="TESTTRIP_2904" connectionId="920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name="TESTTRIP_2788" connectionId="748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name="TESTTRIP_3228" connectionId="1214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name="TESTTRIP_3198" connectionId="1210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name="TESTTRIP_3235" connectionId="1711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name="TESTTRIP_3315" connectionId="675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name="TESTTRIP_2790" connectionId="852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name="TESTTRIP_3000" connectionId="84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TESTTRIP_3205" connectionId="1709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name="TESTTRIP_1857" connectionId="874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name="TESTTRIP_2063" connectionId="696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name="TESTTRIP_3184" connectionId="1606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name="TESTTRIP_3265" connectionId="1713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name="TESTTRIP_2947" connectionId="923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name="TESTTRIP_3044" connectionId="616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name="TESTTRIP_3185" connectionId="1869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name="TESTTRIP_3313" connectionId="452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name="TESTTRIP_3062" connectionId="1015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name="TESTTRIP_3323" connectionId="1318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TESTTRIP_1864" connectionId="1534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name="TESTTRIP_3301" connectionId="571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name="TESTTRIP_3094" connectionId="930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name="TESTTRIP_3075" connectionId="658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name="TESTTRIP_3190" connectionId="1224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name="TESTTRIP_3317" connectionId="1031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name="TESTTRIP_3028" connectionId="762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name="TESTTRIP_2456" connectionId="621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name="TESTTRIP_3325" connectionId="1516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name="TESTTRIP_3045" connectionId="868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name="TESTTRIP_2425" connectionId="619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Vul" connectionId="1928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name="TESTTRIP_3344" connectionId="478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name="TESTTRIP_3271" connectionId="668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name="TESTTRIP_2695" connectionId="908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name="TESTTRIP_1777" connectionId="479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name="TESTTRIP_3018" connectionId="926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name="TESTTRIP" connectionId="695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name="TESTTRIP_3281" connectionId="1130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name="TESTTRIP_2775" connectionId="851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name="Vul_64" connectionId="1968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name="TESTTRIP_3295" connectionId="1690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TESTTRIP_2889" connectionId="919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name="TESTTRIP_3258" connectionId="1225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name="TESTTRIP_3119" connectionId="647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name="TESTTRIP_1778" connectionId="387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name="TESTTRIP_1179" connectionId="205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name="TESTTRIP_2702" connectionId="636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name="TESTTRIP_3074" connectionId="664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name="TESTTRIP_2951" connectionId="557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name="TESTTRIP_2710" connectionId="905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name="TESTTRIP_2759" connectionId="850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name="TESTTRIP_2170" connectionId="600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TESTTRIP_1962" connectionId="492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name="TESTTRIP_2819" connectionId="462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name="TESTTRIP_3347" connectionId="822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name="TESTTRIP_3321" connectionId="1128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name="TESTTRIP_3181" connectionId="857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name="TESTTRIP_2804" connectionId="749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name="TESTTRIP_3267" connectionId="1614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name="TESTTRIP_3217" connectionId="917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name="TESTTRIP_2689" connectionId="1302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name="TESTTRIP_2685" connectionId="453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name="TESTTRIP_3030" connectionId="867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TESTTRIP_3182" connectionId="1118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name="TESTTRIP_3289" connectionId="1221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name="TESTTRIP_1866" connectionId="1729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name="TESTTRIP_3268" connectionId="467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name="TESTTRIP_3126" connectionId="910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name="TESTTRIP_3227" connectionId="861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name="Vul_31" connectionId="1933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name="TESTTRIP_166" connectionId="1798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name="TESTTRIP_3244" connectionId="1510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name="TESTTRIP_3076" connectionId="767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name="TESTTRIP_3072" connectionId="527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TESTTRIP_1859" connectionId="1050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name="TESTTRIP_3339" connectionId="936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name="TESTTRIP_3113" connectionId="1001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name="TESTTRIP_3168" connectionId="1117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name="TESTTRIP_2818" connectionId="550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name="TESTTRIP_2948" connectionId="1030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name="TESTTRIP_3118" connectionId="752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name="TESTTRIP_3221" connectionId="1120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name="TESTTRIP_3212" connectionId="860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name="TESTTRIP_2065" connectionId="882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name="Vul_103" connectionId="2010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ESTTRIP_2893" connectionId="55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TESTTRIP_3211" connectionId="758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name="TESTTRIP_3310" connectionId="1417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name="TESTTRIP_3152" connectionId="1019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name="TESTTRIP_3112" connectionId="1306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name="TESTTRIP_3107" connectionId="859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name="TESTTRIP_3162" connectionId="911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name="TESTTRIP_3230" connectionId="1316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name="TESTTRIP_3159" connectionId="1796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name="TESTTRIP_2789" connectionId="643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name="TESTTRIP_2903" connectionId="1862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name="TESTTRIP_2441" connectionId="724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TESTTRIP_1861" connectionId="1242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name="Vul_117" connectionId="2011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name="TESTTRIP_3248" connectionId="1025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name="TESTTRIP_2942" connectionId="1418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name="TESTTRIP_2836" connectionId="645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name="TESTTRIP_3286" connectionId="700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name="TESTTRIP_3342" connectionId="1702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name="TESTTRIP_2440" connectionId="620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name="TESTTRIP_2969" connectionId="760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name="TESTTRIP_3285" connectionId="533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name="TESTTRIP_2774" connectionId="642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TESTTRIP_3308" connectionId="1307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name="TESTTRIP_3307" connectionId="1126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name="TESTTRIP_3292" connectionId="1407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name="TESTTRIP_3232" connectionId="918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name="TESTTRIP_2898" connectionId="1027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name="TESTTRIP_3141" connectionId="1115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name="TESTTRIP_3318" connectionId="1857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name="TESTTRIP_3264" connectionId="1419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name="TESTTRIP_3353" connectionId="1405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name="TESTTRIP_3145" connectionId="1018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name="TESTTRIP_2656" connectionId="634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TESTTRIP_3165" connectionId="651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name="TESTTRIP_3166" connectionId="755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name="TESTTRIP_3259" connectionId="1515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name="TESTTRIP_1585" connectionId="412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name="TESTTRIP_3115" connectionId="931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name="TESTTRIP_3207" connectionId="1600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name="TESTTRIP_3250" connectionId="1712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name="TESTTRIP_3322" connectionId="1801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name="TESTTRIP_2520" connectionId="897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name="TESTTRIP_2691" connectionId="1110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name="TESTTRIP_3014" connectionId="656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TESTTRIP_3167" connectionId="856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name="TESTTRIP_2534" connectionId="834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name="TESTTRIP_3352" connectionId="1207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name="TESTTRIP_3305" connectionId="1856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name="TESTTRIP_180" connectionId="1278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name="TESTTRIP_3283" connectionId="1795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name="TESTTRIP_3186" connectionId="1411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name="TESTTRIP_3251" connectionId="1123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name="TESTTRIP_3346" connectionId="721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name="TESTTRIP_3293" connectionId="903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name="TESTTRIP_3153" connectionId="1212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TESTTRIP_3120" connectionId="795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name="TESTTRIP_2633" connectionId="904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name="TESTTRIP_178" connectionId="1403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name="TESTTRIP_1297" connectionId="234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name="TESTTRIP_3237" connectionId="1612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name="TESTTRIP_2291" connectionId="516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name="TESTTRIP_3131" connectionId="1868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name="TESTTRIP_3272" connectionId="770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name="TESTTRIP_2216" connectionId="510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name="TESTTRIP_3320" connectionId="1222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name="TESTTRIP_3273" connectionId="1226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TESTTRIP_3202" connectionId="916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name="TESTTRIP_3326" connectionId="1420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name="TESTTRIP_1065" connectionId="166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name="TESTTRIP_3111" connectionId="1097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name="TESTTRIP_3215" connectionId="1314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name="TESTTRIP_2062" connectionId="592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name="Vul_134" connectionId="1959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name="TESTTRIP_3155" connectionId="1116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name="TESTTRIP_3337" connectionId="1802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name="TESTTRIP_3354" connectionId="1309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name="TESTTRIP_1062" connectionId="164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TESTTRIP_3063" connectionId="929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name="TESTTRIP_3279" connectionId="1328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name="TESTTRIP_1863" connectionId="1437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name="TESTTRIP_2125" connectionId="805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name="TESTTRIP_1872" connectionId="875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name="TESTTRIP_3254" connectionId="471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name="TESTTRIP_3290" connectionId="1797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name="TESTTRIP_2744" connectionId="849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name="TESTTRIP_3345" connectionId="617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name="TESTTRIP_3201" connectionId="1855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name="TESTTRIP_3203" connectionId="1022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TESTTRIP_2892" connectionId="465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name="TESTTRIP_2924" connectionId="862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name="TESTTRIP_3275" connectionId="1323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name="TESTTRIP_3302" connectionId="671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name="TESTTRIP_3229" connectionId="1505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name="TESTTRIP_181" connectionId="379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name="TESTTRIP_3306" connectionId="1216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name="TESTTRIP_3180" connectionId="756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name="TESTTRIP_3170" connectionId="1605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name="TESTTRIP_3256" connectionId="667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name="TESTTRIP_1064" connectionId="165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TESTTRIP_174" connectionId="1858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name="TESTTRIP_3110" connectionId="1211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name="TESTTRIP_3280" connectionId="1621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name="TESTTRIP_3013" connectionId="761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name="TESTTRIP_3220" connectionId="1710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name="TESTTRIP_2755" connectionId="909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name="TESTTRIP_3298" connectionId="1321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name="TESTTRIP_3270" connectionId="563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name="TESTTRIP_3059" connectionId="640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name="TESTTRIP_3226" connectionId="759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name="TESTTRIP_3314" connectionId="56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ESTTRIP_3071" connectionId="1304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TESTTRIP_2999" connectionId="641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name="TESTTRIP_2655" connectionId="739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name="TESTTRIP_3351" connectionId="1703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name="TESTTRIP_1589" connectionId="804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name="TESTTRIP_3216" connectionId="1860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name="TESTTRIP_176" connectionId="1602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name="TESTTRIP_181" connectionId="378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name="Vul" connectionId="1927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name="TESTTRIP_184" connectionId="468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name="TESTTRIP" connectionId="661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name="TESTTRIP_1" connectionId="558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TESTTRIP_2010" connectionId="796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name="TESTTRIP" connectionId="764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name="TESTTRIP_180" connectionId="1227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name="TESTTRIP_174" connectionId="1805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name="TESTTRIP_184" connectionId="1035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name="TESTTRIP_170" connectionId="1618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name="TESTTRIP_183" connectionId="939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name="TESTTRIP_176" connectionId="1519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name="TESTTRIP" connectionId="869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name="TESTTRIP_1" connectionId="1132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name="TESTTRIP_177" connectionId="1422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TESTTRIP_3218" connectionId="1023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name="TESTTRIP_178" connectionId="1324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name="TESTTRIP_166" connectionId="1714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TESTTRIP_2454" connectionId="437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TESTTRIP_3266" connectionId="1129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TESTTRIP_1918" connectionId="789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TESTTRIP_2607" connectionId="735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TESTTRIP_3245" connectionId="1317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TESTTRIP_184" connectionId="552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TESTTRIP_2426" connectionId="72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TESTTRIP_3065" connectionId="1208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TESTTRIP_3330" connectionId="669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TESTTRIP_3242" connectionId="864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TESTTRIP_3172" connectionId="1410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TESTTRIP_3188" connectionId="915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TESTTRIP_2729" connectionId="847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TESTTRIP_3058" connectionId="763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TESTTRIP_3309" connectionId="924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TESTTRIP_1" connectionId="591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TESTTRIP_2171" connectionId="704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TESTTRIP_2653" connectionId="54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TESTTRIP_3140" connectionId="1215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TESTTRIP_3158" connectionId="1610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TESTTRIP_2411" connectionId="825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TESTTRIP_3089" connectionId="665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TESTTRIP_2863" connectionId="551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TESTTRIP_3048" connectionId="928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TESTTRIP_3349" connectionId="1111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TESTTRIP_3149" connectionId="648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TESTTRIP_2941" connectionId="1217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TESTTRIP_3338" connectionId="1322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TESTTRIP_2913" connectionId="921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TESTTRIP_3090" connectionId="659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TESTTRIP_1978" connectionId="586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TESTTRIP_3334" connectionId="1607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TESTTRIP_2684" connectionId="539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TESTTRIP_3287" connectionId="596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TESTTRIP_3260" connectionId="1320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TESTTRIP_3296" connectionId="1601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TESTTRIP_3312" connectionId="470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TESTTRIP_2360" connectionId="1086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TESTTRIP_3329" connectionId="565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TESTTRIP_3277" connectionId="935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TESTTRIP_3197" connectionId="858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TESTTRIP_2672" connectionId="842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TESTTRIP_2886" connectionId="1414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TESTTRIP_2950" connectionId="1319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TESTTRIP_3282" connectionId="1615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TESTTRIP_3199" connectionId="1503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TESTTRIP_3311" connectionId="1701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TESTTRIP_3213" connectionId="1213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TESTTRIP_3288" connectionId="848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TESTTRIP_3160" connectionId="1706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TESTTRIP_3183" connectionId="1021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TESTTRIP_3243" connectionId="1220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TESTTRIP_3200" connectionId="1308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TESTTRIP_1860" connectionId="1147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TESTTRIP_833" connectionId="138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TESTTRIP_3175" connectionId="1218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TESTTRIP_3253" connectionId="466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TESTTRIP_3073" connectionId="460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TESTTRIP_3138" connectionId="1705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TESTTRIP_3222" connectionId="1611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TESTTRIP_3356" connectionId="1609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TESTTRIP_2728" connectionId="63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11" Type="http://schemas.openxmlformats.org/officeDocument/2006/relationships/queryTable" Target="../queryTables/queryTable209.xml"/><Relationship Id="rId232" Type="http://schemas.openxmlformats.org/officeDocument/2006/relationships/queryTable" Target="../queryTables/queryTable230.xml"/><Relationship Id="rId253" Type="http://schemas.openxmlformats.org/officeDocument/2006/relationships/queryTable" Target="../queryTables/queryTable251.xml"/><Relationship Id="rId274" Type="http://schemas.openxmlformats.org/officeDocument/2006/relationships/queryTable" Target="../queryTables/queryTable272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06.xml"/><Relationship Id="rId2" Type="http://schemas.openxmlformats.org/officeDocument/2006/relationships/queryTable" Target="../queryTables/queryTable405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40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09.xml"/><Relationship Id="rId2" Type="http://schemas.openxmlformats.org/officeDocument/2006/relationships/queryTable" Target="../queryTables/queryTable40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16.xml"/><Relationship Id="rId13" Type="http://schemas.openxmlformats.org/officeDocument/2006/relationships/queryTable" Target="../queryTables/queryTable421.xml"/><Relationship Id="rId3" Type="http://schemas.openxmlformats.org/officeDocument/2006/relationships/queryTable" Target="../queryTables/queryTable411.xml"/><Relationship Id="rId7" Type="http://schemas.openxmlformats.org/officeDocument/2006/relationships/queryTable" Target="../queryTables/queryTable415.xml"/><Relationship Id="rId12" Type="http://schemas.openxmlformats.org/officeDocument/2006/relationships/queryTable" Target="../queryTables/queryTable420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14.xml"/><Relationship Id="rId11" Type="http://schemas.openxmlformats.org/officeDocument/2006/relationships/queryTable" Target="../queryTables/queryTable419.xml"/><Relationship Id="rId5" Type="http://schemas.openxmlformats.org/officeDocument/2006/relationships/queryTable" Target="../queryTables/queryTable413.xml"/><Relationship Id="rId10" Type="http://schemas.openxmlformats.org/officeDocument/2006/relationships/queryTable" Target="../queryTables/queryTable418.xml"/><Relationship Id="rId4" Type="http://schemas.openxmlformats.org/officeDocument/2006/relationships/queryTable" Target="../queryTables/queryTable412.xml"/><Relationship Id="rId9" Type="http://schemas.openxmlformats.org/officeDocument/2006/relationships/queryTable" Target="../queryTables/queryTable417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3" sqref="G13"/>
    </sheetView>
  </sheetViews>
  <sheetFormatPr defaultColWidth="9.140625" defaultRowHeight="12.75" x14ac:dyDescent="0.2"/>
  <cols>
    <col min="1" max="1" width="36" style="14" customWidth="1"/>
    <col min="2" max="5" width="7.5703125" style="14" customWidth="1"/>
    <col min="6" max="6" width="8.28515625" style="14" customWidth="1"/>
    <col min="7" max="7" width="43.42578125" style="14" bestFit="1" customWidth="1"/>
    <col min="8" max="10" width="7.5703125" style="14" customWidth="1"/>
    <col min="11" max="16384" width="9.140625" style="4"/>
  </cols>
  <sheetData>
    <row r="1" spans="1:10" ht="15.75" x14ac:dyDescent="0.2">
      <c r="A1" s="25" t="s">
        <v>169</v>
      </c>
      <c r="B1" s="37" t="s">
        <v>1109</v>
      </c>
      <c r="C1" s="38"/>
      <c r="D1" s="38"/>
      <c r="E1" s="38"/>
      <c r="F1" s="38"/>
      <c r="G1" s="24"/>
      <c r="H1" s="24"/>
      <c r="I1" s="24"/>
      <c r="J1" s="26"/>
    </row>
    <row r="2" spans="1:10" s="14" customFormat="1" ht="26.25" thickBot="1" x14ac:dyDescent="0.25">
      <c r="A2" s="35">
        <v>43763</v>
      </c>
      <c r="B2" s="30" t="s">
        <v>170</v>
      </c>
      <c r="C2" s="5" t="s">
        <v>491</v>
      </c>
      <c r="D2" s="5" t="s">
        <v>171</v>
      </c>
      <c r="E2" s="5" t="s">
        <v>172</v>
      </c>
      <c r="F2" s="5" t="s">
        <v>173</v>
      </c>
      <c r="G2" s="6" t="s">
        <v>744</v>
      </c>
      <c r="H2" s="6" t="s">
        <v>733</v>
      </c>
      <c r="I2" s="6" t="s">
        <v>734</v>
      </c>
      <c r="J2" s="6" t="s">
        <v>735</v>
      </c>
    </row>
    <row r="3" spans="1:10" s="14" customFormat="1" x14ac:dyDescent="0.2">
      <c r="A3" s="31" t="s">
        <v>1083</v>
      </c>
      <c r="B3" s="7">
        <f>COUNT('All without duplicates'!I:I)</f>
        <v>529</v>
      </c>
      <c r="C3" s="7">
        <f>COUNT(zOS!I:I)</f>
        <v>139</v>
      </c>
      <c r="D3" s="7">
        <f>COUNT('ACF2 Only'!I:I)</f>
        <v>219</v>
      </c>
      <c r="E3" s="7">
        <f>COUNT('RACF Only'!I:I)</f>
        <v>237</v>
      </c>
      <c r="F3" s="7">
        <f>COUNT('TSS Only'!I:I)</f>
        <v>260</v>
      </c>
      <c r="G3" s="7" t="s">
        <v>1110</v>
      </c>
      <c r="H3" s="7">
        <f>C3+D3</f>
        <v>358</v>
      </c>
      <c r="I3" s="7">
        <f>C3+E3</f>
        <v>376</v>
      </c>
      <c r="J3" s="7">
        <f>C3+F3</f>
        <v>399</v>
      </c>
    </row>
    <row r="4" spans="1:10" x14ac:dyDescent="0.2">
      <c r="A4" s="32" t="s">
        <v>1084</v>
      </c>
      <c r="B4" s="7">
        <f>COUNT('All without duplicates'!F:F)</f>
        <v>511</v>
      </c>
      <c r="C4" s="7">
        <f>COUNT(zOS!F:F)</f>
        <v>124</v>
      </c>
      <c r="D4" s="7">
        <f>COUNT('ACF2 Only'!F:F)</f>
        <v>217</v>
      </c>
      <c r="E4" s="7">
        <f>COUNT('RACF Only'!F:F)</f>
        <v>236</v>
      </c>
      <c r="F4" s="7">
        <f>COUNT('TSS Only'!F:F)</f>
        <v>260</v>
      </c>
      <c r="G4" s="7" t="s">
        <v>1111</v>
      </c>
      <c r="H4" s="7">
        <f>C4+D4</f>
        <v>341</v>
      </c>
      <c r="I4" s="7">
        <f>C4+E4</f>
        <v>360</v>
      </c>
      <c r="J4" s="7">
        <f>C4+F4</f>
        <v>384</v>
      </c>
    </row>
    <row r="5" spans="1:10" x14ac:dyDescent="0.2">
      <c r="A5" s="33" t="s">
        <v>1085</v>
      </c>
      <c r="B5" s="8">
        <f>COUNT('All without duplicates'!G:G)</f>
        <v>368</v>
      </c>
      <c r="C5" s="8">
        <f>COUNT(zOS!G:G)</f>
        <v>87</v>
      </c>
      <c r="D5" s="8">
        <f>COUNT('ACF2 Only'!G:G)</f>
        <v>148</v>
      </c>
      <c r="E5" s="8">
        <f>COUNT('RACF Only'!G:G)</f>
        <v>172</v>
      </c>
      <c r="F5" s="8">
        <f>COUNT('TSS Only'!G:G)</f>
        <v>180</v>
      </c>
      <c r="G5" s="8" t="s">
        <v>1112</v>
      </c>
      <c r="H5" s="8">
        <f>C5+D5</f>
        <v>235</v>
      </c>
      <c r="I5" s="8">
        <f>C5+E5</f>
        <v>259</v>
      </c>
      <c r="J5" s="8">
        <f>C5+F5</f>
        <v>267</v>
      </c>
    </row>
    <row r="6" spans="1:10" x14ac:dyDescent="0.2">
      <c r="A6" s="33" t="s">
        <v>1103</v>
      </c>
      <c r="B6" s="8">
        <f>COUNTIF('All without duplicates'!C3:C1490,"I")</f>
        <v>44</v>
      </c>
      <c r="C6" s="8">
        <f>COUNTIF(zOS!C3:C3003,"I")</f>
        <v>23</v>
      </c>
      <c r="D6" s="8">
        <f>COUNTIF('ACF2 Only'!C3:C3003,"I")</f>
        <v>6</v>
      </c>
      <c r="E6" s="8">
        <f>COUNTIF('RACF Only'!C3:C3003,"I")</f>
        <v>7</v>
      </c>
      <c r="F6" s="8">
        <f>COUNTIF('TSS Only'!C3:C3004,"I")</f>
        <v>16</v>
      </c>
      <c r="G6" s="36"/>
      <c r="H6" s="8">
        <f t="shared" ref="H6:H8" si="0">C6+D6</f>
        <v>29</v>
      </c>
      <c r="I6" s="8">
        <f t="shared" ref="I6:I8" si="1">C6+E6</f>
        <v>30</v>
      </c>
      <c r="J6" s="8">
        <f t="shared" ref="J6:J8" si="2">C6+F6</f>
        <v>39</v>
      </c>
    </row>
    <row r="7" spans="1:10" x14ac:dyDescent="0.2">
      <c r="A7" s="33" t="s">
        <v>1104</v>
      </c>
      <c r="B7" s="8">
        <f>COUNTIF('All without duplicates'!C3:C1490,"II")</f>
        <v>468</v>
      </c>
      <c r="C7" s="8">
        <f>COUNTIF(zOS!C3:C3003,"II")</f>
        <v>110</v>
      </c>
      <c r="D7" s="8">
        <f>COUNTIF('ACF2 Only'!C3:C3003,"II")</f>
        <v>206</v>
      </c>
      <c r="E7" s="8">
        <f>COUNTIF('RACF Only'!C3:C3003,"II")</f>
        <v>228</v>
      </c>
      <c r="F7" s="8">
        <f>COUNTIF('TSS Only'!C3:C3004,"II")</f>
        <v>242</v>
      </c>
      <c r="G7" s="36"/>
      <c r="H7" s="8">
        <f t="shared" si="0"/>
        <v>316</v>
      </c>
      <c r="I7" s="8">
        <f t="shared" si="1"/>
        <v>338</v>
      </c>
      <c r="J7" s="8">
        <f t="shared" si="2"/>
        <v>352</v>
      </c>
    </row>
    <row r="8" spans="1:10" x14ac:dyDescent="0.2">
      <c r="A8" s="33" t="s">
        <v>1105</v>
      </c>
      <c r="B8" s="8">
        <f>COUNTIF('All without duplicates'!C3:C1490,"III")</f>
        <v>17</v>
      </c>
      <c r="C8" s="8">
        <f>COUNTIF(zOS!C3:C3003,"III")</f>
        <v>6</v>
      </c>
      <c r="D8" s="8">
        <f>COUNTIF('ACF2 Only'!C3:C3003,"III")</f>
        <v>7</v>
      </c>
      <c r="E8" s="8">
        <f>COUNTIF('RACF Only'!C3:C3003,"III")</f>
        <v>2</v>
      </c>
      <c r="F8" s="8">
        <f>COUNTIF('TSS Only'!C3:C3004,"III")</f>
        <v>2</v>
      </c>
      <c r="G8" s="36"/>
      <c r="H8" s="8">
        <f t="shared" si="0"/>
        <v>13</v>
      </c>
      <c r="I8" s="8">
        <f t="shared" si="1"/>
        <v>8</v>
      </c>
      <c r="J8" s="8">
        <f t="shared" si="2"/>
        <v>8</v>
      </c>
    </row>
    <row r="9" spans="1:10" x14ac:dyDescent="0.2">
      <c r="A9" s="33" t="s">
        <v>190</v>
      </c>
      <c r="B9" s="9">
        <f>(B4/B3)</f>
        <v>0.96597353497164462</v>
      </c>
      <c r="C9" s="9">
        <f>(C4/C3)</f>
        <v>0.8920863309352518</v>
      </c>
      <c r="D9" s="9">
        <f>(D4/D3)</f>
        <v>0.9908675799086758</v>
      </c>
      <c r="E9" s="9">
        <f>(E4/E3)</f>
        <v>0.99578059071729963</v>
      </c>
      <c r="F9" s="9">
        <f>(F4/F3)</f>
        <v>1</v>
      </c>
      <c r="G9" s="8" t="s">
        <v>1113</v>
      </c>
      <c r="H9" s="9">
        <f>(H4/H3)</f>
        <v>0.95251396648044695</v>
      </c>
      <c r="I9" s="9">
        <f>(I4/I3)</f>
        <v>0.95744680851063835</v>
      </c>
      <c r="J9" s="9">
        <f>(J4/J3)</f>
        <v>0.96240601503759393</v>
      </c>
    </row>
    <row r="10" spans="1:10" x14ac:dyDescent="0.2">
      <c r="A10" s="33" t="s">
        <v>191</v>
      </c>
      <c r="B10" s="9">
        <f>(B5/B3)</f>
        <v>0.69565217391304346</v>
      </c>
      <c r="C10" s="9">
        <f>(C5/C3)</f>
        <v>0.62589928057553956</v>
      </c>
      <c r="D10" s="9">
        <f>(D5/D3)</f>
        <v>0.67579908675799083</v>
      </c>
      <c r="E10" s="9">
        <f>(E5/E3)</f>
        <v>0.72573839662447259</v>
      </c>
      <c r="F10" s="9">
        <f>(F5/F3)</f>
        <v>0.69230769230769229</v>
      </c>
      <c r="G10" s="8" t="s">
        <v>1114</v>
      </c>
      <c r="H10" s="9">
        <f>(H5/H3)</f>
        <v>0.65642458100558654</v>
      </c>
      <c r="I10" s="9">
        <f>(I5/I3)</f>
        <v>0.68882978723404253</v>
      </c>
      <c r="J10" s="9">
        <f>(J5/J3)</f>
        <v>0.66917293233082709</v>
      </c>
    </row>
    <row r="11" spans="1:10" x14ac:dyDescent="0.2">
      <c r="A11" s="33" t="s">
        <v>175</v>
      </c>
      <c r="B11" s="8">
        <f>SUM('All without duplicates'!I:I)</f>
        <v>619</v>
      </c>
      <c r="C11" s="8">
        <f>SUM(zOS!I:I)</f>
        <v>172</v>
      </c>
      <c r="D11" s="8">
        <f>SUM('ACF2 Only'!I:I)</f>
        <v>265</v>
      </c>
      <c r="E11" s="8">
        <f>SUM('RACF Only'!I:I)</f>
        <v>290</v>
      </c>
      <c r="F11" s="8">
        <f>SUM('TSS Only'!I:I)</f>
        <v>307</v>
      </c>
      <c r="G11" s="8" t="s">
        <v>1115</v>
      </c>
      <c r="H11" s="8">
        <f>C11+D11</f>
        <v>437</v>
      </c>
      <c r="I11" s="8">
        <f>C11+E11</f>
        <v>462</v>
      </c>
      <c r="J11" s="8">
        <f>C11+F11</f>
        <v>479</v>
      </c>
    </row>
    <row r="12" spans="1:10" x14ac:dyDescent="0.2">
      <c r="A12" s="33" t="s">
        <v>185</v>
      </c>
      <c r="B12" s="8">
        <f>SUM('All without duplicates'!H:H)</f>
        <v>599</v>
      </c>
      <c r="C12" s="8">
        <f>SUM(zOS!H:H)</f>
        <v>157</v>
      </c>
      <c r="D12" s="8">
        <f>SUM('ACF2 Only'!H:H)</f>
        <v>263</v>
      </c>
      <c r="E12" s="8">
        <f>SUM('RACF Only'!H:H)</f>
        <v>287</v>
      </c>
      <c r="F12" s="8">
        <f>SUM('TSS Only'!H:H)</f>
        <v>307</v>
      </c>
      <c r="G12" s="8" t="s">
        <v>1116</v>
      </c>
      <c r="H12" s="8">
        <f>C12+D12</f>
        <v>420</v>
      </c>
      <c r="I12" s="8">
        <f>C12+E12</f>
        <v>444</v>
      </c>
      <c r="J12" s="8">
        <f>C12+F12</f>
        <v>464</v>
      </c>
    </row>
    <row r="13" spans="1:10" ht="13.15" customHeight="1" x14ac:dyDescent="0.2">
      <c r="A13" s="33" t="s">
        <v>1086</v>
      </c>
      <c r="B13" s="8">
        <f>SUM('All without duplicates'!J:J)</f>
        <v>20</v>
      </c>
      <c r="C13" s="8">
        <f>SUM(zOS!J:J)</f>
        <v>15</v>
      </c>
      <c r="D13" s="8">
        <f>SUM('ACF2 Only'!J:J)</f>
        <v>2</v>
      </c>
      <c r="E13" s="8">
        <f>SUM('RACF Only'!J:J)</f>
        <v>3</v>
      </c>
      <c r="F13" s="8">
        <f>SUM('TSS Only'!J:J)</f>
        <v>0</v>
      </c>
      <c r="G13" s="8" t="s">
        <v>1117</v>
      </c>
      <c r="H13" s="8">
        <f>C13+D13</f>
        <v>17</v>
      </c>
      <c r="I13" s="8">
        <f>C13+E13</f>
        <v>18</v>
      </c>
      <c r="J13" s="8">
        <f>C13+F13</f>
        <v>15</v>
      </c>
    </row>
    <row r="14" spans="1:10" x14ac:dyDescent="0.2">
      <c r="A14" s="33" t="s">
        <v>1087</v>
      </c>
      <c r="B14" s="9">
        <f>(B12/B11)</f>
        <v>0.96768982229402267</v>
      </c>
      <c r="C14" s="9">
        <f>(C12/C11)</f>
        <v>0.91279069767441856</v>
      </c>
      <c r="D14" s="9">
        <f>(D12/D11)</f>
        <v>0.99245283018867925</v>
      </c>
      <c r="E14" s="9">
        <f>(E12/E11)</f>
        <v>0.98965517241379308</v>
      </c>
      <c r="F14" s="9">
        <f>(F12/F11)</f>
        <v>1</v>
      </c>
      <c r="G14" s="8"/>
      <c r="H14" s="9">
        <f>(H12/H11)</f>
        <v>0.9610983981693364</v>
      </c>
      <c r="I14" s="9">
        <f>(I12/I11)</f>
        <v>0.96103896103896103</v>
      </c>
      <c r="J14" s="9">
        <f>(J12/J11)</f>
        <v>0.96868475991649272</v>
      </c>
    </row>
    <row r="15" spans="1:10" s="11" customFormat="1" x14ac:dyDescent="0.2">
      <c r="A15" s="34" t="s">
        <v>180</v>
      </c>
      <c r="B15" s="10">
        <f>B11/B3</f>
        <v>1.170132325141777</v>
      </c>
      <c r="C15" s="10">
        <f>C11/C3</f>
        <v>1.2374100719424461</v>
      </c>
      <c r="D15" s="10">
        <f>D11/D3</f>
        <v>1.2100456621004567</v>
      </c>
      <c r="E15" s="10">
        <f>E11/E3</f>
        <v>1.2236286919831223</v>
      </c>
      <c r="F15" s="10">
        <f>F11/F3</f>
        <v>1.1807692307692308</v>
      </c>
      <c r="G15" s="10"/>
      <c r="H15" s="10">
        <f>H11/H3</f>
        <v>1.2206703910614525</v>
      </c>
      <c r="I15" s="10">
        <f>I11/I3</f>
        <v>1.2287234042553192</v>
      </c>
      <c r="J15" s="10">
        <f>J11/J3</f>
        <v>1.2005012531328321</v>
      </c>
    </row>
    <row r="16" spans="1:10" x14ac:dyDescent="0.2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22" t="s">
        <v>186</v>
      </c>
      <c r="B17" s="8">
        <f>SUM('All without duplicates'!G:G)</f>
        <v>443</v>
      </c>
      <c r="C17" s="8">
        <f>SUM(zOS!G:G)</f>
        <v>114</v>
      </c>
      <c r="D17" s="8">
        <f>SUM('ACF2 Only'!G:G)</f>
        <v>189</v>
      </c>
      <c r="E17" s="8">
        <f>SUM('RACF Only'!G:G)</f>
        <v>217</v>
      </c>
      <c r="F17" s="8">
        <f>SUM('TSS Only'!G:G)</f>
        <v>222</v>
      </c>
      <c r="G17" s="8"/>
      <c r="H17" s="8">
        <f>C17+D17</f>
        <v>303</v>
      </c>
      <c r="I17" s="8">
        <f>C17+E17</f>
        <v>331</v>
      </c>
      <c r="J17" s="8">
        <f>C17+F17</f>
        <v>336</v>
      </c>
    </row>
    <row r="18" spans="1:10" x14ac:dyDescent="0.2">
      <c r="A18" s="22" t="s">
        <v>187</v>
      </c>
      <c r="B18" s="12">
        <f>(B17/B12)</f>
        <v>0.73956594323873126</v>
      </c>
      <c r="C18" s="12">
        <f>(C17/C12)</f>
        <v>0.72611464968152861</v>
      </c>
      <c r="D18" s="12">
        <f>(D17/D12)</f>
        <v>0.71863117870722437</v>
      </c>
      <c r="E18" s="12">
        <f>(E17/E12)</f>
        <v>0.75609756097560976</v>
      </c>
      <c r="F18" s="12">
        <f>(F17/F12)</f>
        <v>0.72312703583061888</v>
      </c>
      <c r="G18" s="8"/>
      <c r="H18" s="12">
        <f>(H17/H12)</f>
        <v>0.72142857142857142</v>
      </c>
      <c r="I18" s="12">
        <f>(I17/I12)</f>
        <v>0.74549549549549554</v>
      </c>
      <c r="J18" s="12">
        <f>(J17/J12)</f>
        <v>0.72413793103448276</v>
      </c>
    </row>
    <row r="19" spans="1:10" x14ac:dyDescent="0.2">
      <c r="A19" s="22" t="s">
        <v>189</v>
      </c>
      <c r="B19" s="12">
        <f>(B17/B11)</f>
        <v>0.71567043618739901</v>
      </c>
      <c r="C19" s="12">
        <f>(C17/C11)</f>
        <v>0.66279069767441856</v>
      </c>
      <c r="D19" s="12">
        <f>(D17/D11)</f>
        <v>0.71320754716981127</v>
      </c>
      <c r="E19" s="12">
        <f>(E17/E11)</f>
        <v>0.74827586206896557</v>
      </c>
      <c r="F19" s="12">
        <f>(F17/F11)</f>
        <v>0.72312703583061888</v>
      </c>
      <c r="G19" s="8"/>
      <c r="H19" s="12">
        <f>(H17/H11)</f>
        <v>0.69336384439359267</v>
      </c>
      <c r="I19" s="12">
        <f>(I17/I11)</f>
        <v>0.71645021645021645</v>
      </c>
      <c r="J19" s="12">
        <f>(J17/J11)</f>
        <v>0.70146137787056373</v>
      </c>
    </row>
    <row r="20" spans="1:10" x14ac:dyDescent="0.2">
      <c r="A20" s="22" t="s">
        <v>1088</v>
      </c>
      <c r="B20" s="8">
        <f>B12-B17</f>
        <v>156</v>
      </c>
      <c r="C20" s="8">
        <f>C12-C17</f>
        <v>43</v>
      </c>
      <c r="D20" s="8">
        <f>D12-D17</f>
        <v>74</v>
      </c>
      <c r="E20" s="8">
        <f>E12-E17</f>
        <v>70</v>
      </c>
      <c r="F20" s="8">
        <f>F12-F17</f>
        <v>85</v>
      </c>
      <c r="G20" s="8"/>
      <c r="H20" s="8">
        <f>H12-H17</f>
        <v>117</v>
      </c>
      <c r="I20" s="8">
        <f>I12-I17</f>
        <v>113</v>
      </c>
      <c r="J20" s="8">
        <f>J12-J17</f>
        <v>128</v>
      </c>
    </row>
    <row r="21" spans="1:10" ht="25.5" x14ac:dyDescent="0.2">
      <c r="A21" s="22" t="s">
        <v>1089</v>
      </c>
      <c r="B21" s="12">
        <f>(B20/B12)</f>
        <v>0.2604340567612688</v>
      </c>
      <c r="C21" s="12">
        <f>(C20/C12)</f>
        <v>0.27388535031847133</v>
      </c>
      <c r="D21" s="12">
        <f>(D20/D12)</f>
        <v>0.28136882129277568</v>
      </c>
      <c r="E21" s="12">
        <f>(E20/E12)</f>
        <v>0.24390243902439024</v>
      </c>
      <c r="F21" s="12">
        <f>(F20/F12)</f>
        <v>0.27687296416938112</v>
      </c>
      <c r="G21" s="8"/>
      <c r="H21" s="12">
        <f>(H20/H12)</f>
        <v>0.27857142857142858</v>
      </c>
      <c r="I21" s="12">
        <f>(I20/I12)</f>
        <v>0.25450450450450451</v>
      </c>
      <c r="J21" s="12">
        <f>(J20/J12)</f>
        <v>0.27586206896551724</v>
      </c>
    </row>
    <row r="22" spans="1:10" x14ac:dyDescent="0.2">
      <c r="A22" s="13"/>
    </row>
    <row r="23" spans="1:10" x14ac:dyDescent="0.2">
      <c r="A23" s="40" t="s">
        <v>794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0" x14ac:dyDescent="0.2">
      <c r="A24" s="15" t="s">
        <v>787</v>
      </c>
      <c r="B24" s="40" t="s">
        <v>744</v>
      </c>
      <c r="C24" s="40"/>
      <c r="D24" s="40"/>
      <c r="E24" s="40"/>
      <c r="F24" s="40"/>
      <c r="G24" s="40"/>
      <c r="H24" s="40"/>
      <c r="I24" s="40"/>
      <c r="J24" s="40"/>
    </row>
    <row r="25" spans="1:10" x14ac:dyDescent="0.2">
      <c r="A25" s="16" t="s">
        <v>1040</v>
      </c>
      <c r="B25" s="41" t="s">
        <v>1042</v>
      </c>
      <c r="C25" s="41"/>
      <c r="D25" s="41"/>
      <c r="E25" s="41"/>
      <c r="F25" s="41"/>
      <c r="G25" s="41"/>
      <c r="H25" s="41"/>
      <c r="I25" s="41"/>
      <c r="J25" s="41"/>
    </row>
    <row r="26" spans="1:10" x14ac:dyDescent="0.2">
      <c r="A26" s="3" t="s">
        <v>1041</v>
      </c>
      <c r="B26" s="39" t="s">
        <v>1043</v>
      </c>
      <c r="C26" s="39"/>
      <c r="D26" s="39"/>
      <c r="E26" s="39"/>
      <c r="F26" s="39"/>
      <c r="G26" s="39"/>
      <c r="H26" s="39"/>
      <c r="I26" s="39"/>
      <c r="J26" s="39"/>
    </row>
    <row r="27" spans="1:10" x14ac:dyDescent="0.2">
      <c r="A27" s="3" t="s">
        <v>754</v>
      </c>
      <c r="B27" s="39" t="s">
        <v>1044</v>
      </c>
      <c r="C27" s="39"/>
      <c r="D27" s="39"/>
      <c r="E27" s="39"/>
      <c r="F27" s="39"/>
      <c r="G27" s="39"/>
      <c r="H27" s="39"/>
      <c r="I27" s="39"/>
      <c r="J27" s="39"/>
    </row>
    <row r="28" spans="1:10" x14ac:dyDescent="0.2">
      <c r="A28" s="3" t="s">
        <v>755</v>
      </c>
      <c r="B28" s="39" t="s">
        <v>1045</v>
      </c>
      <c r="C28" s="39"/>
      <c r="D28" s="39"/>
      <c r="E28" s="39"/>
      <c r="F28" s="39"/>
      <c r="G28" s="39"/>
      <c r="H28" s="39"/>
      <c r="I28" s="39"/>
      <c r="J28" s="39"/>
    </row>
    <row r="29" spans="1:10" x14ac:dyDescent="0.2">
      <c r="A29" s="3" t="s">
        <v>756</v>
      </c>
      <c r="B29" s="39" t="s">
        <v>1046</v>
      </c>
      <c r="C29" s="39"/>
      <c r="D29" s="39"/>
      <c r="E29" s="39"/>
      <c r="F29" s="39"/>
      <c r="G29" s="39"/>
      <c r="H29" s="39"/>
      <c r="I29" s="39"/>
      <c r="J29" s="39"/>
    </row>
    <row r="30" spans="1:10" ht="25.5" customHeight="1" x14ac:dyDescent="0.2">
      <c r="A30" s="3" t="s">
        <v>174</v>
      </c>
      <c r="B30" s="39" t="s">
        <v>1047</v>
      </c>
      <c r="C30" s="39"/>
      <c r="D30" s="39"/>
      <c r="E30" s="39"/>
      <c r="F30" s="39"/>
      <c r="G30" s="39"/>
      <c r="H30" s="39"/>
      <c r="I30" s="39"/>
      <c r="J30" s="39"/>
    </row>
    <row r="31" spans="1:10" x14ac:dyDescent="0.2">
      <c r="A31" s="3" t="s">
        <v>176</v>
      </c>
      <c r="B31" s="39" t="s">
        <v>788</v>
      </c>
      <c r="C31" s="39"/>
      <c r="D31" s="39"/>
      <c r="E31" s="39"/>
      <c r="F31" s="39"/>
      <c r="G31" s="39"/>
      <c r="H31" s="39"/>
      <c r="I31" s="39"/>
      <c r="J31" s="39"/>
    </row>
    <row r="32" spans="1:10" x14ac:dyDescent="0.2">
      <c r="A32" s="3" t="s">
        <v>178</v>
      </c>
      <c r="B32" s="39" t="s">
        <v>1048</v>
      </c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3" t="s">
        <v>177</v>
      </c>
      <c r="B33" s="39" t="s">
        <v>1049</v>
      </c>
      <c r="C33" s="39"/>
      <c r="D33" s="39"/>
      <c r="E33" s="39"/>
      <c r="F33" s="39"/>
      <c r="G33" s="39"/>
      <c r="H33" s="39"/>
      <c r="I33" s="39"/>
      <c r="J33" s="39"/>
    </row>
    <row r="34" spans="1:10" x14ac:dyDescent="0.2">
      <c r="A34" s="3" t="s">
        <v>181</v>
      </c>
      <c r="B34" s="39" t="s">
        <v>1050</v>
      </c>
      <c r="C34" s="39"/>
      <c r="D34" s="39"/>
      <c r="E34" s="39"/>
      <c r="F34" s="39"/>
      <c r="G34" s="39"/>
      <c r="H34" s="39"/>
      <c r="I34" s="39"/>
      <c r="J34" s="39"/>
    </row>
    <row r="35" spans="1:10" x14ac:dyDescent="0.2">
      <c r="A35" s="3" t="s">
        <v>786</v>
      </c>
      <c r="B35" s="39" t="s">
        <v>789</v>
      </c>
      <c r="C35" s="39"/>
      <c r="D35" s="39"/>
      <c r="E35" s="39"/>
      <c r="F35" s="39"/>
      <c r="G35" s="39"/>
      <c r="H35" s="39"/>
      <c r="I35" s="39"/>
      <c r="J35" s="39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Q3173"/>
  <sheetViews>
    <sheetView workbookViewId="0">
      <pane xSplit="2" ySplit="2" topLeftCell="C452" activePane="bottomRight" state="frozen"/>
      <selection pane="topRight" activeCell="C1" sqref="C1"/>
      <selection pane="bottomLeft" activeCell="A3" sqref="A3"/>
      <selection pane="bottomRight" activeCell="B457" sqref="B457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7" ht="15.75" x14ac:dyDescent="0.2">
      <c r="A1" s="42" t="s">
        <v>714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7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7" x14ac:dyDescent="0.2">
      <c r="A3" s="27" t="s">
        <v>377</v>
      </c>
      <c r="B3" s="27" t="s">
        <v>0</v>
      </c>
      <c r="C3" s="27" t="s">
        <v>767</v>
      </c>
      <c r="D3" s="27" t="s">
        <v>491</v>
      </c>
      <c r="E3" s="27"/>
      <c r="F3" s="27">
        <v>1</v>
      </c>
      <c r="G3" s="27"/>
      <c r="H3" s="27">
        <v>1</v>
      </c>
      <c r="I3" s="27">
        <v>1</v>
      </c>
      <c r="J3" s="27"/>
      <c r="K3" s="27" t="s">
        <v>242</v>
      </c>
      <c r="L3" s="27"/>
    </row>
    <row r="4" spans="1:17" x14ac:dyDescent="0.2">
      <c r="A4" s="27" t="s">
        <v>378</v>
      </c>
      <c r="B4" s="27" t="s">
        <v>372</v>
      </c>
      <c r="C4" s="27" t="s">
        <v>769</v>
      </c>
      <c r="D4" s="27" t="s">
        <v>491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 t="s">
        <v>749</v>
      </c>
      <c r="L4" s="27"/>
    </row>
    <row r="5" spans="1:17" x14ac:dyDescent="0.2">
      <c r="A5" s="27" t="s">
        <v>379</v>
      </c>
      <c r="B5" s="27" t="s">
        <v>373</v>
      </c>
      <c r="C5" s="27" t="s">
        <v>768</v>
      </c>
      <c r="D5" s="27" t="s">
        <v>491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 t="s">
        <v>749</v>
      </c>
      <c r="L5" s="27"/>
      <c r="Q5" s="29"/>
    </row>
    <row r="6" spans="1:17" x14ac:dyDescent="0.2">
      <c r="A6" s="27" t="s">
        <v>741</v>
      </c>
      <c r="B6" s="27" t="s">
        <v>742</v>
      </c>
      <c r="C6" s="27" t="s">
        <v>769</v>
      </c>
      <c r="D6" s="27" t="s">
        <v>491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749</v>
      </c>
      <c r="L6" s="27"/>
      <c r="O6" s="29"/>
      <c r="P6" s="29"/>
      <c r="Q6" s="29"/>
    </row>
    <row r="7" spans="1:17" x14ac:dyDescent="0.2">
      <c r="A7" s="27" t="s">
        <v>380</v>
      </c>
      <c r="B7" s="27" t="s">
        <v>1</v>
      </c>
      <c r="C7" s="27" t="s">
        <v>768</v>
      </c>
      <c r="D7" s="27" t="s">
        <v>491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K7" s="27"/>
      <c r="L7" s="27"/>
    </row>
    <row r="8" spans="1:17" x14ac:dyDescent="0.2">
      <c r="A8" s="27" t="s">
        <v>381</v>
      </c>
      <c r="B8" s="27" t="s">
        <v>2</v>
      </c>
      <c r="C8" s="27" t="s">
        <v>767</v>
      </c>
      <c r="D8" s="27" t="s">
        <v>491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/>
    </row>
    <row r="9" spans="1:17" x14ac:dyDescent="0.2">
      <c r="A9" s="27" t="s">
        <v>382</v>
      </c>
      <c r="B9" s="27" t="s">
        <v>3</v>
      </c>
      <c r="C9" s="27" t="s">
        <v>767</v>
      </c>
      <c r="D9" s="27" t="s">
        <v>491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 t="s">
        <v>184</v>
      </c>
      <c r="L9" s="27"/>
    </row>
    <row r="10" spans="1:17" ht="25.5" x14ac:dyDescent="0.2">
      <c r="A10" s="27" t="s">
        <v>983</v>
      </c>
      <c r="B10" s="27" t="s">
        <v>984</v>
      </c>
      <c r="C10" s="27" t="s">
        <v>768</v>
      </c>
      <c r="D10" s="27" t="s">
        <v>491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 t="s">
        <v>985</v>
      </c>
      <c r="L10" s="27"/>
    </row>
    <row r="11" spans="1:17" x14ac:dyDescent="0.2">
      <c r="A11" s="27" t="s">
        <v>383</v>
      </c>
      <c r="B11" s="27" t="s">
        <v>52</v>
      </c>
      <c r="C11" s="27" t="s">
        <v>768</v>
      </c>
      <c r="D11" s="27" t="s">
        <v>491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/>
    </row>
    <row r="12" spans="1:17" x14ac:dyDescent="0.2">
      <c r="A12" s="27" t="s">
        <v>384</v>
      </c>
      <c r="B12" s="27" t="s">
        <v>192</v>
      </c>
      <c r="C12" s="27" t="s">
        <v>767</v>
      </c>
      <c r="D12" s="27" t="s">
        <v>491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/>
    </row>
    <row r="13" spans="1:17" x14ac:dyDescent="0.2">
      <c r="A13" s="27" t="s">
        <v>385</v>
      </c>
      <c r="B13" s="27" t="s">
        <v>44</v>
      </c>
      <c r="C13" s="27" t="s">
        <v>767</v>
      </c>
      <c r="D13" s="27" t="s">
        <v>491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/>
    </row>
    <row r="14" spans="1:17" x14ac:dyDescent="0.2">
      <c r="A14" s="27" t="s">
        <v>386</v>
      </c>
      <c r="B14" s="27" t="s">
        <v>59</v>
      </c>
      <c r="C14" s="27" t="s">
        <v>768</v>
      </c>
      <c r="D14" s="27" t="s">
        <v>491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/>
    </row>
    <row r="15" spans="1:17" x14ac:dyDescent="0.2">
      <c r="A15" s="27" t="s">
        <v>387</v>
      </c>
      <c r="B15" s="27" t="s">
        <v>65</v>
      </c>
      <c r="C15" s="27" t="s">
        <v>768</v>
      </c>
      <c r="D15" s="27" t="s">
        <v>491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/>
    </row>
    <row r="16" spans="1:17" x14ac:dyDescent="0.2">
      <c r="A16" s="27" t="s">
        <v>388</v>
      </c>
      <c r="B16" s="27" t="s">
        <v>74</v>
      </c>
      <c r="C16" s="27" t="s">
        <v>768</v>
      </c>
      <c r="D16" s="27" t="s">
        <v>491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749</v>
      </c>
      <c r="L16" s="27"/>
    </row>
    <row r="17" spans="1:12" x14ac:dyDescent="0.2">
      <c r="A17" s="27" t="s">
        <v>389</v>
      </c>
      <c r="B17" s="27" t="s">
        <v>4</v>
      </c>
      <c r="C17" s="27" t="s">
        <v>768</v>
      </c>
      <c r="D17" s="27" t="s">
        <v>491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/>
    </row>
    <row r="18" spans="1:12" x14ac:dyDescent="0.2">
      <c r="A18" s="27" t="s">
        <v>390</v>
      </c>
      <c r="B18" s="27" t="s">
        <v>12</v>
      </c>
      <c r="C18" s="27" t="s">
        <v>768</v>
      </c>
      <c r="D18" s="27" t="s">
        <v>491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1054</v>
      </c>
      <c r="L18" s="27"/>
    </row>
    <row r="19" spans="1:12" x14ac:dyDescent="0.2">
      <c r="A19" s="27" t="s">
        <v>391</v>
      </c>
      <c r="B19" s="27" t="s">
        <v>22</v>
      </c>
      <c r="C19" s="27" t="s">
        <v>768</v>
      </c>
      <c r="D19" s="27" t="s">
        <v>491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 t="s">
        <v>749</v>
      </c>
      <c r="L19" s="27"/>
    </row>
    <row r="20" spans="1:12" x14ac:dyDescent="0.2">
      <c r="A20" s="27" t="s">
        <v>392</v>
      </c>
      <c r="B20" s="27" t="s">
        <v>30</v>
      </c>
      <c r="C20" s="27" t="s">
        <v>768</v>
      </c>
      <c r="D20" s="27" t="s">
        <v>491</v>
      </c>
      <c r="E20" s="27"/>
      <c r="F20" s="27">
        <v>1</v>
      </c>
      <c r="G20" s="27">
        <v>1</v>
      </c>
      <c r="H20" s="27">
        <v>1</v>
      </c>
      <c r="I20" s="27">
        <v>1</v>
      </c>
      <c r="J20" s="27"/>
      <c r="K20" s="27"/>
      <c r="L20" s="27"/>
    </row>
    <row r="21" spans="1:12" x14ac:dyDescent="0.2">
      <c r="A21" s="27" t="s">
        <v>393</v>
      </c>
      <c r="B21" s="27" t="s">
        <v>87</v>
      </c>
      <c r="C21" s="27" t="s">
        <v>768</v>
      </c>
      <c r="D21" s="27" t="s">
        <v>491</v>
      </c>
      <c r="E21" s="27"/>
      <c r="F21" s="27"/>
      <c r="G21" s="27"/>
      <c r="H21" s="27"/>
      <c r="I21" s="27">
        <v>1</v>
      </c>
      <c r="J21" s="27">
        <v>1</v>
      </c>
      <c r="K21" s="27" t="s">
        <v>1108</v>
      </c>
      <c r="L21" s="27"/>
    </row>
    <row r="22" spans="1:12" x14ac:dyDescent="0.2">
      <c r="A22" s="27" t="s">
        <v>975</v>
      </c>
      <c r="B22" s="27" t="s">
        <v>974</v>
      </c>
      <c r="C22" s="27" t="s">
        <v>768</v>
      </c>
      <c r="D22" s="27" t="s">
        <v>491</v>
      </c>
      <c r="E22" s="27"/>
      <c r="F22" s="27">
        <v>1</v>
      </c>
      <c r="G22" s="27"/>
      <c r="H22" s="27">
        <v>1</v>
      </c>
      <c r="I22" s="27">
        <v>1</v>
      </c>
      <c r="J22" s="27"/>
      <c r="K22" s="27"/>
      <c r="L22" s="27"/>
    </row>
    <row r="23" spans="1:12" ht="38.25" x14ac:dyDescent="0.2">
      <c r="A23" s="21" t="s">
        <v>492</v>
      </c>
      <c r="B23" s="21" t="s">
        <v>66</v>
      </c>
      <c r="C23" s="2" t="s">
        <v>767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1058</v>
      </c>
    </row>
    <row r="24" spans="1:12" x14ac:dyDescent="0.2">
      <c r="A24" s="21" t="s">
        <v>493</v>
      </c>
      <c r="B24" s="21" t="s">
        <v>75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2" ht="25.5" x14ac:dyDescent="0.2">
      <c r="A25" s="21" t="s">
        <v>494</v>
      </c>
      <c r="B25" s="21" t="s">
        <v>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1080</v>
      </c>
    </row>
    <row r="26" spans="1:12" x14ac:dyDescent="0.2">
      <c r="A26" s="21" t="s">
        <v>495</v>
      </c>
      <c r="B26" s="21" t="s">
        <v>13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  <c r="K26" s="21" t="s">
        <v>1055</v>
      </c>
    </row>
    <row r="27" spans="1:12" x14ac:dyDescent="0.2">
      <c r="A27" s="21" t="s">
        <v>496</v>
      </c>
      <c r="B27" s="21" t="s">
        <v>23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2" x14ac:dyDescent="0.2">
      <c r="A28" s="21" t="s">
        <v>497</v>
      </c>
      <c r="B28" s="21" t="s">
        <v>31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  <c r="K28" s="21" t="s">
        <v>164</v>
      </c>
    </row>
    <row r="29" spans="1:12" ht="25.5" x14ac:dyDescent="0.2">
      <c r="A29" s="21" t="s">
        <v>498</v>
      </c>
      <c r="B29" s="21" t="s">
        <v>38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  <c r="K29" s="21" t="s">
        <v>1059</v>
      </c>
    </row>
    <row r="30" spans="1:12" ht="25.5" x14ac:dyDescent="0.2">
      <c r="A30" s="21" t="s">
        <v>499</v>
      </c>
      <c r="B30" s="21" t="s">
        <v>53</v>
      </c>
      <c r="C30" s="2" t="s">
        <v>768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  <c r="K30" s="21" t="s">
        <v>1091</v>
      </c>
    </row>
    <row r="31" spans="1:12" ht="38.25" x14ac:dyDescent="0.2">
      <c r="A31" s="21" t="s">
        <v>500</v>
      </c>
      <c r="B31" s="21" t="s">
        <v>69</v>
      </c>
      <c r="C31" s="2" t="s">
        <v>768</v>
      </c>
      <c r="D31" s="21" t="s">
        <v>171</v>
      </c>
      <c r="F31" s="21">
        <v>1</v>
      </c>
      <c r="H31" s="21">
        <v>1</v>
      </c>
      <c r="I31" s="21">
        <v>1</v>
      </c>
      <c r="K31" s="21" t="s">
        <v>1060</v>
      </c>
    </row>
    <row r="32" spans="1:12" ht="89.25" x14ac:dyDescent="0.2">
      <c r="A32" s="21" t="s">
        <v>501</v>
      </c>
      <c r="B32" s="21" t="s">
        <v>78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  <c r="K32" s="21" t="s">
        <v>1056</v>
      </c>
    </row>
    <row r="33" spans="1:11" x14ac:dyDescent="0.2">
      <c r="A33" s="21" t="s">
        <v>502</v>
      </c>
      <c r="B33" s="21" t="s">
        <v>8</v>
      </c>
      <c r="C33" s="2" t="s">
        <v>769</v>
      </c>
      <c r="D33" s="21" t="s">
        <v>171</v>
      </c>
      <c r="F33" s="21">
        <v>1</v>
      </c>
      <c r="G33" s="21">
        <v>1</v>
      </c>
      <c r="H33" s="21">
        <v>1</v>
      </c>
      <c r="I33" s="21">
        <v>1</v>
      </c>
      <c r="K33" s="21" t="s">
        <v>998</v>
      </c>
    </row>
    <row r="34" spans="1:11" ht="25.5" x14ac:dyDescent="0.2">
      <c r="A34" s="21" t="s">
        <v>996</v>
      </c>
      <c r="B34" s="21" t="s">
        <v>997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999</v>
      </c>
    </row>
    <row r="35" spans="1:11" x14ac:dyDescent="0.2">
      <c r="A35" s="21" t="s">
        <v>503</v>
      </c>
      <c r="B35" s="21" t="s">
        <v>16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243</v>
      </c>
    </row>
    <row r="36" spans="1:11" ht="63.75" x14ac:dyDescent="0.2">
      <c r="A36" s="21" t="s">
        <v>504</v>
      </c>
      <c r="B36" s="21" t="s">
        <v>25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244</v>
      </c>
    </row>
    <row r="37" spans="1:11" ht="51" x14ac:dyDescent="0.2">
      <c r="A37" s="21" t="s">
        <v>1016</v>
      </c>
      <c r="B37" s="21" t="s">
        <v>1014</v>
      </c>
      <c r="C37" s="2" t="s">
        <v>769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1057</v>
      </c>
    </row>
    <row r="38" spans="1:11" x14ac:dyDescent="0.2">
      <c r="A38" s="21" t="s">
        <v>986</v>
      </c>
      <c r="B38" s="21" t="s">
        <v>987</v>
      </c>
      <c r="C38" s="2" t="s">
        <v>768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</row>
    <row r="39" spans="1:11" ht="38.25" x14ac:dyDescent="0.2">
      <c r="A39" s="21" t="s">
        <v>505</v>
      </c>
      <c r="B39" s="21" t="s">
        <v>40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  <c r="K39" s="21" t="s">
        <v>245</v>
      </c>
    </row>
    <row r="40" spans="1:11" ht="38.25" x14ac:dyDescent="0.2">
      <c r="A40" s="21" t="s">
        <v>506</v>
      </c>
      <c r="B40" s="21" t="s">
        <v>47</v>
      </c>
      <c r="C40" s="2" t="s">
        <v>768</v>
      </c>
      <c r="D40" s="21" t="s">
        <v>171</v>
      </c>
      <c r="F40" s="21">
        <v>1</v>
      </c>
      <c r="G40" s="21">
        <v>1</v>
      </c>
      <c r="H40" s="21">
        <v>1</v>
      </c>
      <c r="I40" s="21">
        <v>1</v>
      </c>
      <c r="K40" s="21" t="s">
        <v>245</v>
      </c>
    </row>
    <row r="41" spans="1:11" x14ac:dyDescent="0.2">
      <c r="A41" s="21" t="s">
        <v>507</v>
      </c>
      <c r="B41" s="21" t="s">
        <v>55</v>
      </c>
      <c r="C41" s="2" t="s">
        <v>768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ht="89.25" x14ac:dyDescent="0.2">
      <c r="A42" s="21" t="s">
        <v>508</v>
      </c>
      <c r="B42" s="21" t="s">
        <v>60</v>
      </c>
      <c r="C42" s="2" t="s">
        <v>768</v>
      </c>
      <c r="D42" s="21" t="s">
        <v>171</v>
      </c>
      <c r="F42" s="21">
        <v>1</v>
      </c>
      <c r="H42" s="21">
        <v>1</v>
      </c>
      <c r="I42" s="21">
        <v>1</v>
      </c>
      <c r="K42" s="21" t="s">
        <v>1061</v>
      </c>
    </row>
    <row r="43" spans="1:11" ht="38.25" x14ac:dyDescent="0.2">
      <c r="A43" s="21" t="s">
        <v>509</v>
      </c>
      <c r="B43" s="21" t="s">
        <v>19</v>
      </c>
      <c r="C43" s="2" t="s">
        <v>768</v>
      </c>
      <c r="D43" s="21" t="s">
        <v>171</v>
      </c>
      <c r="F43" s="21">
        <v>1</v>
      </c>
      <c r="G43" s="21">
        <v>1</v>
      </c>
      <c r="H43" s="21">
        <v>1</v>
      </c>
      <c r="I43" s="21">
        <v>1</v>
      </c>
      <c r="K43" s="21" t="s">
        <v>1062</v>
      </c>
    </row>
    <row r="44" spans="1:11" x14ac:dyDescent="0.2">
      <c r="A44" s="21" t="s">
        <v>510</v>
      </c>
      <c r="B44" s="21" t="s">
        <v>27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511</v>
      </c>
      <c r="B45" s="21" t="s">
        <v>35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  <c r="K45" s="21" t="s">
        <v>165</v>
      </c>
    </row>
    <row r="46" spans="1:11" x14ac:dyDescent="0.2">
      <c r="A46" s="21" t="s">
        <v>512</v>
      </c>
      <c r="B46" s="21" t="s">
        <v>42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513</v>
      </c>
      <c r="B47" s="21" t="s">
        <v>50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514</v>
      </c>
      <c r="B48" s="21" t="s">
        <v>57</v>
      </c>
      <c r="C48" s="2" t="s">
        <v>768</v>
      </c>
      <c r="D48" s="21" t="s">
        <v>171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515</v>
      </c>
      <c r="B49" s="21" t="s">
        <v>63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516</v>
      </c>
      <c r="B50" s="21" t="s">
        <v>83</v>
      </c>
      <c r="C50" s="2" t="s">
        <v>767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517</v>
      </c>
      <c r="B51" s="21" t="s">
        <v>89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518</v>
      </c>
      <c r="B52" s="21" t="s">
        <v>97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519</v>
      </c>
      <c r="B53" s="21" t="s">
        <v>112</v>
      </c>
      <c r="C53" s="2" t="s">
        <v>768</v>
      </c>
      <c r="D53" s="21" t="s">
        <v>171</v>
      </c>
      <c r="F53" s="21">
        <v>1</v>
      </c>
      <c r="H53" s="21">
        <v>1</v>
      </c>
      <c r="I53" s="21">
        <v>1</v>
      </c>
    </row>
    <row r="54" spans="1:11" x14ac:dyDescent="0.2">
      <c r="A54" s="21" t="s">
        <v>520</v>
      </c>
      <c r="B54" s="21" t="s">
        <v>121</v>
      </c>
      <c r="C54" s="2" t="s">
        <v>768</v>
      </c>
      <c r="D54" s="21" t="s">
        <v>171</v>
      </c>
      <c r="F54" s="21">
        <v>1</v>
      </c>
      <c r="G54" s="21">
        <v>1</v>
      </c>
      <c r="H54" s="21">
        <v>1</v>
      </c>
      <c r="I54" s="21">
        <v>1</v>
      </c>
      <c r="K54" s="21" t="s">
        <v>725</v>
      </c>
    </row>
    <row r="55" spans="1:11" x14ac:dyDescent="0.2">
      <c r="A55" s="21" t="s">
        <v>521</v>
      </c>
      <c r="B55" s="21" t="s">
        <v>128</v>
      </c>
      <c r="C55" s="2" t="s">
        <v>768</v>
      </c>
      <c r="D55" s="21" t="s">
        <v>171</v>
      </c>
      <c r="F55" s="21">
        <v>1</v>
      </c>
      <c r="G55" s="21">
        <v>1</v>
      </c>
      <c r="H55" s="21">
        <v>1</v>
      </c>
      <c r="I55" s="21">
        <v>1</v>
      </c>
      <c r="K55" s="21" t="s">
        <v>725</v>
      </c>
    </row>
    <row r="56" spans="1:11" x14ac:dyDescent="0.2">
      <c r="A56" s="21" t="s">
        <v>522</v>
      </c>
      <c r="B56" s="21" t="s">
        <v>141</v>
      </c>
      <c r="C56" s="2" t="s">
        <v>768</v>
      </c>
      <c r="D56" s="21" t="s">
        <v>171</v>
      </c>
      <c r="F56" s="21">
        <v>1</v>
      </c>
      <c r="G56" s="21">
        <v>1</v>
      </c>
      <c r="H56" s="21">
        <v>1</v>
      </c>
      <c r="I56" s="21">
        <v>1</v>
      </c>
      <c r="K56" s="21" t="s">
        <v>726</v>
      </c>
    </row>
    <row r="57" spans="1:11" ht="38.25" x14ac:dyDescent="0.2">
      <c r="A57" s="21" t="s">
        <v>523</v>
      </c>
      <c r="B57" s="21" t="s">
        <v>158</v>
      </c>
      <c r="C57" s="2" t="s">
        <v>767</v>
      </c>
      <c r="D57" s="21" t="s">
        <v>171</v>
      </c>
      <c r="F57" s="21">
        <v>1</v>
      </c>
      <c r="G57" s="21">
        <v>1</v>
      </c>
      <c r="H57" s="21">
        <v>1</v>
      </c>
      <c r="I57" s="21">
        <v>1</v>
      </c>
      <c r="K57" s="21" t="s">
        <v>1063</v>
      </c>
    </row>
    <row r="58" spans="1:11" ht="38.25" x14ac:dyDescent="0.2">
      <c r="A58" s="21" t="s">
        <v>524</v>
      </c>
      <c r="B58" s="21" t="s">
        <v>91</v>
      </c>
      <c r="C58" s="2" t="s">
        <v>767</v>
      </c>
      <c r="D58" s="21" t="s">
        <v>171</v>
      </c>
      <c r="F58" s="21">
        <v>1</v>
      </c>
      <c r="G58" s="21">
        <v>1</v>
      </c>
      <c r="H58" s="21">
        <v>1</v>
      </c>
      <c r="I58" s="21">
        <v>1</v>
      </c>
      <c r="K58" s="21" t="s">
        <v>1064</v>
      </c>
    </row>
    <row r="59" spans="1:11" x14ac:dyDescent="0.2">
      <c r="A59" s="21" t="s">
        <v>525</v>
      </c>
      <c r="B59" s="21" t="s">
        <v>100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526</v>
      </c>
      <c r="B60" s="21" t="s">
        <v>107</v>
      </c>
      <c r="C60" s="2" t="s">
        <v>768</v>
      </c>
      <c r="D60" s="21" t="s">
        <v>171</v>
      </c>
      <c r="F60" s="21">
        <v>1</v>
      </c>
      <c r="H60" s="21">
        <v>1</v>
      </c>
      <c r="I60" s="21">
        <v>1</v>
      </c>
      <c r="K60" s="21" t="s">
        <v>725</v>
      </c>
    </row>
    <row r="61" spans="1:11" x14ac:dyDescent="0.2">
      <c r="A61" s="21" t="s">
        <v>527</v>
      </c>
      <c r="B61" s="21" t="s">
        <v>115</v>
      </c>
      <c r="C61" s="2" t="s">
        <v>767</v>
      </c>
      <c r="D61" s="21" t="s">
        <v>171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528</v>
      </c>
      <c r="B62" s="21" t="s">
        <v>183</v>
      </c>
      <c r="C62" s="2" t="s">
        <v>767</v>
      </c>
      <c r="D62" s="21" t="s">
        <v>171</v>
      </c>
      <c r="F62" s="21">
        <v>1</v>
      </c>
      <c r="G62" s="21">
        <v>1</v>
      </c>
      <c r="H62" s="21">
        <v>1</v>
      </c>
      <c r="I62" s="21">
        <v>1</v>
      </c>
    </row>
    <row r="63" spans="1:11" x14ac:dyDescent="0.2">
      <c r="A63" s="21" t="s">
        <v>529</v>
      </c>
      <c r="B63" s="21" t="s">
        <v>122</v>
      </c>
      <c r="C63" s="2" t="s">
        <v>767</v>
      </c>
      <c r="D63" s="21" t="s">
        <v>171</v>
      </c>
      <c r="I63" s="21">
        <v>1</v>
      </c>
      <c r="J63" s="21">
        <v>1</v>
      </c>
      <c r="K63" s="21" t="s">
        <v>721</v>
      </c>
    </row>
    <row r="64" spans="1:11" x14ac:dyDescent="0.2">
      <c r="A64" s="21" t="s">
        <v>530</v>
      </c>
      <c r="B64" s="21" t="s">
        <v>131</v>
      </c>
      <c r="C64" s="2" t="s">
        <v>768</v>
      </c>
      <c r="D64" s="21" t="s">
        <v>171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531</v>
      </c>
      <c r="B65" s="21" t="s">
        <v>137</v>
      </c>
      <c r="C65" s="2" t="s">
        <v>768</v>
      </c>
      <c r="D65" s="21" t="s">
        <v>171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532</v>
      </c>
      <c r="B66" s="21" t="s">
        <v>144</v>
      </c>
      <c r="C66" s="2" t="s">
        <v>768</v>
      </c>
      <c r="D66" s="21" t="s">
        <v>171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533</v>
      </c>
      <c r="B67" s="21" t="s">
        <v>153</v>
      </c>
      <c r="C67" s="2" t="s">
        <v>768</v>
      </c>
      <c r="D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2" x14ac:dyDescent="0.2">
      <c r="A68" s="21" t="s">
        <v>534</v>
      </c>
      <c r="B68" s="21" t="s">
        <v>159</v>
      </c>
      <c r="C68" s="2" t="s">
        <v>768</v>
      </c>
      <c r="D68" s="21" t="s">
        <v>171</v>
      </c>
      <c r="I68" s="21">
        <v>1</v>
      </c>
      <c r="J68" s="21">
        <v>1</v>
      </c>
      <c r="K68" s="21" t="s">
        <v>721</v>
      </c>
    </row>
    <row r="69" spans="1:12" x14ac:dyDescent="0.2">
      <c r="A69" s="21" t="s">
        <v>535</v>
      </c>
      <c r="B69" s="21" t="s">
        <v>93</v>
      </c>
      <c r="C69" s="2" t="s">
        <v>768</v>
      </c>
      <c r="D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2" ht="25.5" x14ac:dyDescent="0.2">
      <c r="A70" s="21" t="s">
        <v>536</v>
      </c>
      <c r="B70" s="21" t="s">
        <v>109</v>
      </c>
      <c r="C70" s="2" t="s">
        <v>768</v>
      </c>
      <c r="D70" s="21" t="s">
        <v>171</v>
      </c>
      <c r="F70" s="21">
        <v>1</v>
      </c>
      <c r="G70" s="21">
        <v>1</v>
      </c>
      <c r="H70" s="21">
        <v>1</v>
      </c>
      <c r="I70" s="21">
        <v>1</v>
      </c>
      <c r="K70" s="21" t="s">
        <v>1065</v>
      </c>
    </row>
    <row r="71" spans="1:12" x14ac:dyDescent="0.2">
      <c r="A71" s="21" t="s">
        <v>537</v>
      </c>
      <c r="B71" s="21" t="s">
        <v>117</v>
      </c>
      <c r="C71" s="2" t="s">
        <v>768</v>
      </c>
      <c r="D71" s="21" t="s">
        <v>171</v>
      </c>
      <c r="F71" s="21">
        <v>1</v>
      </c>
      <c r="G71" s="21">
        <v>1</v>
      </c>
      <c r="H71" s="21">
        <v>1</v>
      </c>
      <c r="I71" s="21">
        <v>1</v>
      </c>
    </row>
    <row r="72" spans="1:12" x14ac:dyDescent="0.2">
      <c r="A72" s="21" t="s">
        <v>538</v>
      </c>
      <c r="B72" s="21" t="s">
        <v>124</v>
      </c>
      <c r="C72" s="2" t="s">
        <v>768</v>
      </c>
      <c r="D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2" ht="25.5" x14ac:dyDescent="0.2">
      <c r="A73" s="21" t="s">
        <v>539</v>
      </c>
      <c r="B73" s="21" t="s">
        <v>133</v>
      </c>
      <c r="C73" s="2" t="s">
        <v>768</v>
      </c>
      <c r="D73" s="21" t="s">
        <v>171</v>
      </c>
      <c r="F73" s="21">
        <v>1</v>
      </c>
      <c r="G73" s="21">
        <v>1</v>
      </c>
      <c r="H73" s="21">
        <v>1</v>
      </c>
      <c r="I73" s="21">
        <v>1</v>
      </c>
      <c r="K73" s="21" t="s">
        <v>1066</v>
      </c>
    </row>
    <row r="74" spans="1:12" ht="38.25" x14ac:dyDescent="0.2">
      <c r="A74" s="21" t="s">
        <v>540</v>
      </c>
      <c r="B74" s="21" t="s">
        <v>147</v>
      </c>
      <c r="C74" s="2" t="s">
        <v>768</v>
      </c>
      <c r="D74" s="21" t="s">
        <v>171</v>
      </c>
      <c r="F74" s="21">
        <v>1</v>
      </c>
      <c r="G74" s="21">
        <v>2</v>
      </c>
      <c r="H74" s="21">
        <v>2</v>
      </c>
      <c r="I74" s="21">
        <v>2</v>
      </c>
      <c r="K74" s="21" t="s">
        <v>1081</v>
      </c>
    </row>
    <row r="75" spans="1:12" x14ac:dyDescent="0.2">
      <c r="A75" s="27" t="s">
        <v>394</v>
      </c>
      <c r="B75" s="27" t="s">
        <v>193</v>
      </c>
      <c r="C75" s="27" t="s">
        <v>769</v>
      </c>
      <c r="D75" s="27" t="s">
        <v>491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27" t="s">
        <v>1052</v>
      </c>
      <c r="L75" s="27"/>
    </row>
    <row r="76" spans="1:12" x14ac:dyDescent="0.2">
      <c r="A76" s="27" t="s">
        <v>395</v>
      </c>
      <c r="B76" s="27" t="s">
        <v>194</v>
      </c>
      <c r="C76" s="27" t="s">
        <v>768</v>
      </c>
      <c r="D76" s="27" t="s">
        <v>491</v>
      </c>
      <c r="E76" s="27"/>
      <c r="F76" s="27">
        <v>1</v>
      </c>
      <c r="G76" s="27">
        <v>2</v>
      </c>
      <c r="H76" s="27">
        <v>2</v>
      </c>
      <c r="I76" s="27">
        <v>2</v>
      </c>
      <c r="J76" s="27"/>
      <c r="K76" s="27" t="s">
        <v>1052</v>
      </c>
      <c r="L76" s="27"/>
    </row>
    <row r="77" spans="1:12" x14ac:dyDescent="0.2">
      <c r="A77" s="27" t="s">
        <v>396</v>
      </c>
      <c r="B77" s="27" t="s">
        <v>195</v>
      </c>
      <c r="C77" s="27" t="s">
        <v>769</v>
      </c>
      <c r="D77" s="27" t="s">
        <v>491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K77" s="27" t="s">
        <v>1052</v>
      </c>
      <c r="L77" s="27"/>
    </row>
    <row r="78" spans="1:12" x14ac:dyDescent="0.2">
      <c r="A78" s="27" t="s">
        <v>397</v>
      </c>
      <c r="B78" s="27" t="s">
        <v>196</v>
      </c>
      <c r="C78" s="27" t="s">
        <v>769</v>
      </c>
      <c r="D78" s="27" t="s">
        <v>491</v>
      </c>
      <c r="E78" s="27"/>
      <c r="F78" s="27">
        <v>1</v>
      </c>
      <c r="G78" s="27">
        <v>2</v>
      </c>
      <c r="H78" s="27">
        <v>2</v>
      </c>
      <c r="I78" s="27">
        <v>2</v>
      </c>
      <c r="J78" s="27"/>
      <c r="K78" s="27" t="s">
        <v>1052</v>
      </c>
      <c r="L78" s="27"/>
    </row>
    <row r="79" spans="1:12" x14ac:dyDescent="0.2">
      <c r="A79" s="27" t="s">
        <v>398</v>
      </c>
      <c r="B79" s="27" t="s">
        <v>197</v>
      </c>
      <c r="C79" s="27" t="s">
        <v>769</v>
      </c>
      <c r="D79" s="27" t="s">
        <v>491</v>
      </c>
      <c r="E79" s="27"/>
      <c r="F79" s="27">
        <v>1</v>
      </c>
      <c r="G79" s="27">
        <v>2</v>
      </c>
      <c r="H79" s="27">
        <v>2</v>
      </c>
      <c r="I79" s="27">
        <v>2</v>
      </c>
      <c r="J79" s="27"/>
      <c r="K79" s="27" t="s">
        <v>1052</v>
      </c>
      <c r="L79" s="27"/>
    </row>
    <row r="80" spans="1:12" x14ac:dyDescent="0.2">
      <c r="A80" s="27" t="s">
        <v>399</v>
      </c>
      <c r="B80" s="27" t="s">
        <v>198</v>
      </c>
      <c r="C80" s="27" t="s">
        <v>769</v>
      </c>
      <c r="D80" s="27" t="s">
        <v>491</v>
      </c>
      <c r="E80" s="27"/>
      <c r="F80" s="27">
        <v>1</v>
      </c>
      <c r="G80" s="27">
        <v>2</v>
      </c>
      <c r="H80" s="27">
        <v>2</v>
      </c>
      <c r="I80" s="27">
        <v>2</v>
      </c>
      <c r="J80" s="27"/>
      <c r="K80" s="27" t="s">
        <v>1052</v>
      </c>
      <c r="L80" s="27"/>
    </row>
    <row r="81" spans="1:12" x14ac:dyDescent="0.2">
      <c r="A81" s="27" t="s">
        <v>1038</v>
      </c>
      <c r="B81" s="27" t="s">
        <v>1035</v>
      </c>
      <c r="C81" s="27" t="s">
        <v>769</v>
      </c>
      <c r="D81" s="27" t="s">
        <v>491</v>
      </c>
      <c r="E81" s="27"/>
      <c r="F81" s="27">
        <v>1</v>
      </c>
      <c r="G81" s="27">
        <v>2</v>
      </c>
      <c r="H81" s="27">
        <v>2</v>
      </c>
      <c r="I81" s="27">
        <v>2</v>
      </c>
      <c r="J81" s="27"/>
      <c r="K81" s="27" t="s">
        <v>1052</v>
      </c>
      <c r="L81" s="27"/>
    </row>
    <row r="82" spans="1:12" x14ac:dyDescent="0.2">
      <c r="A82" s="27" t="s">
        <v>400</v>
      </c>
      <c r="B82" s="27" t="s">
        <v>199</v>
      </c>
      <c r="C82" s="27" t="s">
        <v>769</v>
      </c>
      <c r="D82" s="27" t="s">
        <v>491</v>
      </c>
      <c r="E82" s="27"/>
      <c r="F82" s="27">
        <v>1</v>
      </c>
      <c r="G82" s="27">
        <v>2</v>
      </c>
      <c r="H82" s="27">
        <v>2</v>
      </c>
      <c r="I82" s="27">
        <v>2</v>
      </c>
      <c r="J82" s="27"/>
      <c r="K82" s="27" t="s">
        <v>1052</v>
      </c>
      <c r="L82" s="27"/>
    </row>
    <row r="83" spans="1:12" x14ac:dyDescent="0.2">
      <c r="A83" s="27" t="s">
        <v>401</v>
      </c>
      <c r="B83" s="27" t="s">
        <v>200</v>
      </c>
      <c r="C83" s="27" t="s">
        <v>769</v>
      </c>
      <c r="D83" s="27" t="s">
        <v>491</v>
      </c>
      <c r="E83" s="27"/>
      <c r="F83" s="27">
        <v>1</v>
      </c>
      <c r="G83" s="27">
        <v>2</v>
      </c>
      <c r="H83" s="27">
        <v>2</v>
      </c>
      <c r="I83" s="27">
        <v>2</v>
      </c>
      <c r="J83" s="27"/>
      <c r="K83" s="27" t="s">
        <v>1052</v>
      </c>
      <c r="L83" s="27"/>
    </row>
    <row r="84" spans="1:12" x14ac:dyDescent="0.2">
      <c r="A84" s="27" t="s">
        <v>402</v>
      </c>
      <c r="B84" s="27" t="s">
        <v>201</v>
      </c>
      <c r="C84" s="27" t="s">
        <v>769</v>
      </c>
      <c r="D84" s="27" t="s">
        <v>491</v>
      </c>
      <c r="E84" s="27"/>
      <c r="F84" s="27">
        <v>1</v>
      </c>
      <c r="G84" s="27">
        <v>2</v>
      </c>
      <c r="H84" s="27">
        <v>2</v>
      </c>
      <c r="I84" s="27">
        <v>2</v>
      </c>
      <c r="J84" s="27"/>
      <c r="K84" s="27" t="s">
        <v>1052</v>
      </c>
      <c r="L84" s="27"/>
    </row>
    <row r="85" spans="1:12" x14ac:dyDescent="0.2">
      <c r="A85" s="27" t="s">
        <v>403</v>
      </c>
      <c r="B85" s="27" t="s">
        <v>202</v>
      </c>
      <c r="C85" s="27" t="s">
        <v>768</v>
      </c>
      <c r="D85" s="27" t="s">
        <v>491</v>
      </c>
      <c r="E85" s="27"/>
      <c r="F85" s="27">
        <v>1</v>
      </c>
      <c r="G85" s="27">
        <v>2</v>
      </c>
      <c r="H85" s="27">
        <v>2</v>
      </c>
      <c r="I85" s="27">
        <v>2</v>
      </c>
      <c r="J85" s="27"/>
      <c r="K85" s="27" t="s">
        <v>1052</v>
      </c>
      <c r="L85" s="27"/>
    </row>
    <row r="86" spans="1:12" x14ac:dyDescent="0.2">
      <c r="A86" s="27" t="s">
        <v>404</v>
      </c>
      <c r="B86" s="27" t="s">
        <v>203</v>
      </c>
      <c r="C86" s="27" t="s">
        <v>769</v>
      </c>
      <c r="D86" s="27" t="s">
        <v>491</v>
      </c>
      <c r="E86" s="27"/>
      <c r="F86" s="27">
        <v>1</v>
      </c>
      <c r="G86" s="27">
        <v>2</v>
      </c>
      <c r="H86" s="27">
        <v>2</v>
      </c>
      <c r="I86" s="27">
        <v>2</v>
      </c>
      <c r="J86" s="27"/>
      <c r="K86" s="27" t="s">
        <v>1052</v>
      </c>
      <c r="L86" s="27"/>
    </row>
    <row r="87" spans="1:12" x14ac:dyDescent="0.2">
      <c r="A87" s="27" t="s">
        <v>405</v>
      </c>
      <c r="B87" s="27" t="s">
        <v>204</v>
      </c>
      <c r="C87" s="27" t="s">
        <v>769</v>
      </c>
      <c r="D87" s="27" t="s">
        <v>491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1052</v>
      </c>
      <c r="L87" s="27"/>
    </row>
    <row r="88" spans="1:12" x14ac:dyDescent="0.2">
      <c r="A88" s="27" t="s">
        <v>406</v>
      </c>
      <c r="B88" s="27" t="s">
        <v>205</v>
      </c>
      <c r="C88" s="27" t="s">
        <v>768</v>
      </c>
      <c r="D88" s="27" t="s">
        <v>491</v>
      </c>
      <c r="E88" s="27"/>
      <c r="F88" s="27">
        <v>1</v>
      </c>
      <c r="G88" s="27">
        <v>2</v>
      </c>
      <c r="H88" s="27">
        <v>2</v>
      </c>
      <c r="I88" s="27">
        <v>2</v>
      </c>
      <c r="J88" s="27"/>
      <c r="K88" s="27" t="s">
        <v>1052</v>
      </c>
      <c r="L88" s="27"/>
    </row>
    <row r="89" spans="1:12" ht="25.5" x14ac:dyDescent="0.2">
      <c r="A89" s="27" t="s">
        <v>407</v>
      </c>
      <c r="B89" s="27" t="s">
        <v>206</v>
      </c>
      <c r="C89" s="27" t="s">
        <v>768</v>
      </c>
      <c r="D89" s="27" t="s">
        <v>491</v>
      </c>
      <c r="E89" s="27"/>
      <c r="F89" s="27">
        <v>1</v>
      </c>
      <c r="G89" s="27">
        <v>1</v>
      </c>
      <c r="H89" s="27">
        <v>1</v>
      </c>
      <c r="I89" s="27">
        <v>1</v>
      </c>
      <c r="J89" s="27"/>
      <c r="K89" s="27" t="s">
        <v>1090</v>
      </c>
      <c r="L89" s="27"/>
    </row>
    <row r="90" spans="1:12" x14ac:dyDescent="0.2">
      <c r="A90" s="27" t="s">
        <v>408</v>
      </c>
      <c r="B90" s="27" t="s">
        <v>207</v>
      </c>
      <c r="C90" s="27" t="s">
        <v>768</v>
      </c>
      <c r="D90" s="27" t="s">
        <v>491</v>
      </c>
      <c r="E90" s="27"/>
      <c r="F90" s="27">
        <v>1</v>
      </c>
      <c r="G90" s="27">
        <v>1</v>
      </c>
      <c r="H90" s="27">
        <v>1</v>
      </c>
      <c r="I90" s="27">
        <v>1</v>
      </c>
      <c r="J90" s="27"/>
      <c r="K90" s="27" t="s">
        <v>241</v>
      </c>
      <c r="L90" s="27"/>
    </row>
    <row r="91" spans="1:12" x14ac:dyDescent="0.2">
      <c r="A91" s="27" t="s">
        <v>409</v>
      </c>
      <c r="B91" s="27" t="s">
        <v>208</v>
      </c>
      <c r="C91" s="27" t="s">
        <v>769</v>
      </c>
      <c r="D91" s="27" t="s">
        <v>491</v>
      </c>
      <c r="E91" s="27"/>
      <c r="F91" s="27">
        <v>1</v>
      </c>
      <c r="G91" s="27">
        <v>2</v>
      </c>
      <c r="H91" s="27">
        <v>2</v>
      </c>
      <c r="I91" s="27">
        <v>2</v>
      </c>
      <c r="J91" s="27"/>
      <c r="K91" s="27" t="s">
        <v>1052</v>
      </c>
      <c r="L91" s="27"/>
    </row>
    <row r="92" spans="1:12" x14ac:dyDescent="0.2">
      <c r="A92" s="27" t="s">
        <v>410</v>
      </c>
      <c r="B92" s="27" t="s">
        <v>209</v>
      </c>
      <c r="C92" s="27" t="s">
        <v>768</v>
      </c>
      <c r="D92" s="27" t="s">
        <v>491</v>
      </c>
      <c r="E92" s="27"/>
      <c r="F92" s="27">
        <v>1</v>
      </c>
      <c r="G92" s="27">
        <v>2</v>
      </c>
      <c r="H92" s="27">
        <v>2</v>
      </c>
      <c r="I92" s="27">
        <v>2</v>
      </c>
      <c r="J92" s="27"/>
      <c r="K92" s="27" t="s">
        <v>1052</v>
      </c>
      <c r="L92" s="27"/>
    </row>
    <row r="93" spans="1:12" x14ac:dyDescent="0.2">
      <c r="A93" s="27" t="s">
        <v>411</v>
      </c>
      <c r="B93" s="27" t="s">
        <v>210</v>
      </c>
      <c r="C93" s="27" t="s">
        <v>768</v>
      </c>
      <c r="D93" s="27" t="s">
        <v>491</v>
      </c>
      <c r="E93" s="27"/>
      <c r="F93" s="27">
        <v>1</v>
      </c>
      <c r="G93" s="27">
        <v>2</v>
      </c>
      <c r="H93" s="27">
        <v>2</v>
      </c>
      <c r="I93" s="27">
        <v>2</v>
      </c>
      <c r="J93" s="27"/>
      <c r="K93" s="27" t="s">
        <v>1052</v>
      </c>
      <c r="L93" s="27"/>
    </row>
    <row r="94" spans="1:12" x14ac:dyDescent="0.2">
      <c r="A94" s="27" t="s">
        <v>412</v>
      </c>
      <c r="B94" s="27" t="s">
        <v>211</v>
      </c>
      <c r="C94" s="27" t="s">
        <v>768</v>
      </c>
      <c r="D94" s="27" t="s">
        <v>491</v>
      </c>
      <c r="E94" s="27"/>
      <c r="F94" s="27">
        <v>1</v>
      </c>
      <c r="G94" s="27">
        <v>1</v>
      </c>
      <c r="H94" s="27">
        <v>1</v>
      </c>
      <c r="I94" s="27">
        <v>1</v>
      </c>
      <c r="J94" s="27"/>
      <c r="K94" s="27" t="s">
        <v>241</v>
      </c>
      <c r="L94" s="27"/>
    </row>
    <row r="95" spans="1:12" x14ac:dyDescent="0.2">
      <c r="A95" s="27" t="s">
        <v>413</v>
      </c>
      <c r="B95" s="27" t="s">
        <v>212</v>
      </c>
      <c r="C95" s="27" t="s">
        <v>768</v>
      </c>
      <c r="D95" s="27" t="s">
        <v>491</v>
      </c>
      <c r="E95" s="27"/>
      <c r="F95" s="27">
        <v>1</v>
      </c>
      <c r="G95" s="27">
        <v>1</v>
      </c>
      <c r="H95" s="27">
        <v>1</v>
      </c>
      <c r="I95" s="27">
        <v>1</v>
      </c>
      <c r="J95" s="27"/>
      <c r="K95" s="27" t="s">
        <v>241</v>
      </c>
      <c r="L95" s="27"/>
    </row>
    <row r="96" spans="1:12" x14ac:dyDescent="0.2">
      <c r="A96" s="27" t="s">
        <v>414</v>
      </c>
      <c r="B96" s="27" t="s">
        <v>213</v>
      </c>
      <c r="C96" s="27" t="s">
        <v>768</v>
      </c>
      <c r="D96" s="27" t="s">
        <v>491</v>
      </c>
      <c r="E96" s="27"/>
      <c r="F96" s="27">
        <v>1</v>
      </c>
      <c r="G96" s="27">
        <v>1</v>
      </c>
      <c r="H96" s="27">
        <v>1</v>
      </c>
      <c r="I96" s="27">
        <v>1</v>
      </c>
      <c r="J96" s="27"/>
      <c r="K96" s="27" t="s">
        <v>241</v>
      </c>
      <c r="L96" s="27"/>
    </row>
    <row r="97" spans="1:12" x14ac:dyDescent="0.2">
      <c r="A97" s="27" t="s">
        <v>415</v>
      </c>
      <c r="B97" s="27" t="s">
        <v>214</v>
      </c>
      <c r="C97" s="27" t="s">
        <v>768</v>
      </c>
      <c r="D97" s="27" t="s">
        <v>491</v>
      </c>
      <c r="E97" s="27"/>
      <c r="F97" s="27">
        <v>1</v>
      </c>
      <c r="G97" s="27">
        <v>1</v>
      </c>
      <c r="H97" s="27">
        <v>1</v>
      </c>
      <c r="I97" s="27">
        <v>1</v>
      </c>
      <c r="J97" s="27"/>
      <c r="K97" s="27" t="s">
        <v>241</v>
      </c>
      <c r="L97" s="27"/>
    </row>
    <row r="98" spans="1:12" x14ac:dyDescent="0.2">
      <c r="A98" s="27" t="s">
        <v>416</v>
      </c>
      <c r="B98" s="27" t="s">
        <v>215</v>
      </c>
      <c r="C98" s="27" t="s">
        <v>769</v>
      </c>
      <c r="D98" s="27" t="s">
        <v>491</v>
      </c>
      <c r="E98" s="27"/>
      <c r="F98" s="27">
        <v>1</v>
      </c>
      <c r="G98" s="27">
        <v>2</v>
      </c>
      <c r="H98" s="27">
        <v>2</v>
      </c>
      <c r="I98" s="27">
        <v>2</v>
      </c>
      <c r="J98" s="27"/>
      <c r="K98" s="27" t="s">
        <v>1052</v>
      </c>
      <c r="L98" s="27"/>
    </row>
    <row r="99" spans="1:12" x14ac:dyDescent="0.2">
      <c r="A99" s="27" t="s">
        <v>417</v>
      </c>
      <c r="B99" s="27" t="s">
        <v>218</v>
      </c>
      <c r="C99" s="27" t="s">
        <v>769</v>
      </c>
      <c r="D99" s="27" t="s">
        <v>491</v>
      </c>
      <c r="E99" s="27"/>
      <c r="F99" s="27">
        <v>1</v>
      </c>
      <c r="G99" s="27">
        <v>1</v>
      </c>
      <c r="H99" s="27">
        <v>1</v>
      </c>
      <c r="I99" s="27">
        <v>1</v>
      </c>
      <c r="J99" s="27"/>
      <c r="K99" s="27" t="s">
        <v>241</v>
      </c>
      <c r="L99" s="27"/>
    </row>
    <row r="100" spans="1:12" x14ac:dyDescent="0.2">
      <c r="A100" s="21" t="s">
        <v>906</v>
      </c>
      <c r="B100" s="21" t="s">
        <v>907</v>
      </c>
      <c r="C100" s="2" t="s">
        <v>768</v>
      </c>
      <c r="D100" s="21" t="s">
        <v>173</v>
      </c>
      <c r="F100" s="21">
        <v>1</v>
      </c>
      <c r="G100" s="21">
        <v>2</v>
      </c>
      <c r="H100" s="21">
        <v>2</v>
      </c>
      <c r="I100" s="21">
        <v>2</v>
      </c>
    </row>
    <row r="101" spans="1:12" x14ac:dyDescent="0.2">
      <c r="A101" s="21" t="s">
        <v>541</v>
      </c>
      <c r="B101" s="21" t="s">
        <v>216</v>
      </c>
      <c r="C101" s="2" t="s">
        <v>769</v>
      </c>
      <c r="D101" s="21" t="s">
        <v>173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">
      <c r="A102" s="21" t="s">
        <v>542</v>
      </c>
      <c r="B102" s="21" t="s">
        <v>247</v>
      </c>
      <c r="C102" s="21" t="s">
        <v>768</v>
      </c>
      <c r="D102" s="21" t="s">
        <v>173</v>
      </c>
      <c r="F102" s="21">
        <v>1</v>
      </c>
      <c r="G102" s="21">
        <v>2</v>
      </c>
      <c r="H102" s="21">
        <v>2</v>
      </c>
      <c r="I102" s="21">
        <v>2</v>
      </c>
    </row>
    <row r="103" spans="1:12" x14ac:dyDescent="0.2">
      <c r="A103" s="27" t="s">
        <v>418</v>
      </c>
      <c r="B103" s="27" t="s">
        <v>248</v>
      </c>
      <c r="C103" s="27" t="s">
        <v>768</v>
      </c>
      <c r="D103" s="27" t="s">
        <v>491</v>
      </c>
      <c r="E103" s="27"/>
      <c r="F103" s="27">
        <v>1</v>
      </c>
      <c r="G103" s="27">
        <v>1</v>
      </c>
      <c r="H103" s="27">
        <v>1</v>
      </c>
      <c r="I103" s="27">
        <v>1</v>
      </c>
      <c r="J103" s="27"/>
      <c r="K103" s="27"/>
      <c r="L103" s="27"/>
    </row>
    <row r="104" spans="1:12" x14ac:dyDescent="0.2">
      <c r="A104" s="21" t="s">
        <v>543</v>
      </c>
      <c r="B104" s="21" t="s">
        <v>249</v>
      </c>
      <c r="C104" s="21" t="s">
        <v>768</v>
      </c>
      <c r="D104" s="21" t="s">
        <v>173</v>
      </c>
      <c r="F104" s="21">
        <v>1</v>
      </c>
      <c r="H104" s="21">
        <v>1</v>
      </c>
      <c r="I104" s="21">
        <v>1</v>
      </c>
    </row>
    <row r="105" spans="1:12" x14ac:dyDescent="0.2">
      <c r="A105" s="21" t="s">
        <v>544</v>
      </c>
      <c r="B105" s="21" t="s">
        <v>250</v>
      </c>
      <c r="C105" s="21" t="s">
        <v>768</v>
      </c>
      <c r="D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2" x14ac:dyDescent="0.2">
      <c r="A106" s="21" t="s">
        <v>545</v>
      </c>
      <c r="B106" s="21" t="s">
        <v>251</v>
      </c>
      <c r="C106" s="21" t="s">
        <v>768</v>
      </c>
      <c r="D106" s="21" t="s">
        <v>173</v>
      </c>
      <c r="F106" s="21">
        <v>1</v>
      </c>
      <c r="H106" s="21">
        <v>3</v>
      </c>
      <c r="I106" s="21">
        <v>3</v>
      </c>
    </row>
    <row r="107" spans="1:12" ht="51" x14ac:dyDescent="0.2">
      <c r="A107" s="21" t="s">
        <v>546</v>
      </c>
      <c r="B107" s="21" t="s">
        <v>219</v>
      </c>
      <c r="C107" s="21" t="s">
        <v>768</v>
      </c>
      <c r="D107" s="21" t="s">
        <v>173</v>
      </c>
      <c r="F107" s="21">
        <v>1</v>
      </c>
      <c r="H107" s="21">
        <v>1</v>
      </c>
      <c r="I107" s="21">
        <v>1</v>
      </c>
      <c r="K107" s="21" t="s">
        <v>1096</v>
      </c>
    </row>
    <row r="108" spans="1:12" x14ac:dyDescent="0.2">
      <c r="A108" s="27" t="s">
        <v>419</v>
      </c>
      <c r="B108" s="27" t="s">
        <v>220</v>
      </c>
      <c r="C108" s="27" t="s">
        <v>768</v>
      </c>
      <c r="D108" s="27" t="s">
        <v>491</v>
      </c>
      <c r="E108" s="27"/>
      <c r="F108" s="27"/>
      <c r="G108" s="27"/>
      <c r="H108" s="27"/>
      <c r="I108" s="27">
        <v>1</v>
      </c>
      <c r="J108" s="27">
        <v>1</v>
      </c>
      <c r="K108" s="27"/>
      <c r="L108" s="27"/>
    </row>
    <row r="109" spans="1:12" x14ac:dyDescent="0.2">
      <c r="A109" s="27" t="s">
        <v>420</v>
      </c>
      <c r="B109" s="27" t="s">
        <v>217</v>
      </c>
      <c r="C109" s="27" t="s">
        <v>768</v>
      </c>
      <c r="D109" s="27" t="s">
        <v>491</v>
      </c>
      <c r="E109" s="27"/>
      <c r="F109" s="27"/>
      <c r="G109" s="27"/>
      <c r="H109" s="27"/>
      <c r="I109" s="27">
        <v>1</v>
      </c>
      <c r="J109" s="27">
        <v>1</v>
      </c>
      <c r="K109" s="27"/>
      <c r="L109" s="27"/>
    </row>
    <row r="110" spans="1:12" ht="38.25" x14ac:dyDescent="0.2">
      <c r="A110" s="27" t="s">
        <v>908</v>
      </c>
      <c r="B110" s="27" t="s">
        <v>909</v>
      </c>
      <c r="C110" s="27" t="s">
        <v>768</v>
      </c>
      <c r="D110" s="27" t="s">
        <v>491</v>
      </c>
      <c r="E110" s="27"/>
      <c r="F110" s="27"/>
      <c r="G110" s="27"/>
      <c r="H110" s="27"/>
      <c r="I110" s="27">
        <v>1</v>
      </c>
      <c r="J110" s="27">
        <v>1</v>
      </c>
      <c r="K110" s="27" t="s">
        <v>910</v>
      </c>
      <c r="L110" s="27"/>
    </row>
    <row r="111" spans="1:12" x14ac:dyDescent="0.2">
      <c r="A111" s="21" t="s">
        <v>913</v>
      </c>
      <c r="B111" s="21" t="s">
        <v>914</v>
      </c>
      <c r="C111" s="2" t="s">
        <v>768</v>
      </c>
      <c r="D111" s="21" t="s">
        <v>173</v>
      </c>
      <c r="F111" s="21">
        <v>1</v>
      </c>
      <c r="G111" s="21">
        <v>2</v>
      </c>
      <c r="H111" s="21">
        <v>1</v>
      </c>
      <c r="I111" s="21">
        <v>1</v>
      </c>
    </row>
    <row r="112" spans="1:12" x14ac:dyDescent="0.2">
      <c r="A112" s="21" t="s">
        <v>1018</v>
      </c>
      <c r="B112" s="21" t="s">
        <v>1019</v>
      </c>
      <c r="C112" s="2" t="s">
        <v>768</v>
      </c>
      <c r="D112" s="21" t="s">
        <v>173</v>
      </c>
      <c r="F112" s="21">
        <v>1</v>
      </c>
      <c r="H112" s="21">
        <v>1</v>
      </c>
      <c r="I112" s="21">
        <v>1</v>
      </c>
    </row>
    <row r="113" spans="1:12" x14ac:dyDescent="0.2">
      <c r="A113" s="21" t="s">
        <v>1022</v>
      </c>
      <c r="B113" s="21" t="s">
        <v>1020</v>
      </c>
      <c r="C113" s="2" t="s">
        <v>768</v>
      </c>
      <c r="D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1023</v>
      </c>
      <c r="B114" s="21" t="s">
        <v>1021</v>
      </c>
      <c r="C114" s="2" t="s">
        <v>768</v>
      </c>
      <c r="D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547</v>
      </c>
      <c r="B115" s="21" t="s">
        <v>293</v>
      </c>
      <c r="C115" s="21" t="s">
        <v>768</v>
      </c>
      <c r="D115" s="21" t="s">
        <v>771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x14ac:dyDescent="0.2">
      <c r="A116" s="27" t="s">
        <v>421</v>
      </c>
      <c r="B116" s="27" t="s">
        <v>265</v>
      </c>
      <c r="C116" s="27" t="s">
        <v>768</v>
      </c>
      <c r="D116" s="27" t="s">
        <v>771</v>
      </c>
      <c r="E116" s="27" t="s">
        <v>491</v>
      </c>
      <c r="F116" s="27">
        <v>1</v>
      </c>
      <c r="G116" s="27">
        <v>1</v>
      </c>
      <c r="H116" s="27">
        <v>1</v>
      </c>
      <c r="I116" s="27">
        <v>1</v>
      </c>
      <c r="J116" s="27"/>
      <c r="K116" s="27"/>
      <c r="L116" s="27"/>
    </row>
    <row r="117" spans="1:12" x14ac:dyDescent="0.2">
      <c r="A117" s="27" t="s">
        <v>422</v>
      </c>
      <c r="B117" s="27" t="s">
        <v>266</v>
      </c>
      <c r="C117" s="27" t="s">
        <v>768</v>
      </c>
      <c r="D117" s="27" t="s">
        <v>771</v>
      </c>
      <c r="E117" s="27" t="s">
        <v>491</v>
      </c>
      <c r="F117" s="27">
        <v>1</v>
      </c>
      <c r="G117" s="27">
        <v>1</v>
      </c>
      <c r="H117" s="27">
        <v>1</v>
      </c>
      <c r="I117" s="27">
        <v>1</v>
      </c>
      <c r="J117" s="27"/>
      <c r="K117" s="27"/>
      <c r="L117" s="27"/>
    </row>
    <row r="118" spans="1:12" x14ac:dyDescent="0.2">
      <c r="A118" s="27" t="s">
        <v>423</v>
      </c>
      <c r="B118" s="27" t="s">
        <v>267</v>
      </c>
      <c r="C118" s="27" t="s">
        <v>768</v>
      </c>
      <c r="D118" s="27" t="s">
        <v>771</v>
      </c>
      <c r="E118" s="27" t="s">
        <v>491</v>
      </c>
      <c r="F118" s="27">
        <v>1</v>
      </c>
      <c r="G118" s="27"/>
      <c r="H118" s="27">
        <v>1</v>
      </c>
      <c r="I118" s="27">
        <v>1</v>
      </c>
      <c r="J118" s="27"/>
      <c r="K118" s="27"/>
      <c r="L118" s="27"/>
    </row>
    <row r="119" spans="1:12" x14ac:dyDescent="0.2">
      <c r="A119" s="27" t="s">
        <v>424</v>
      </c>
      <c r="B119" s="27" t="s">
        <v>268</v>
      </c>
      <c r="C119" s="27" t="s">
        <v>768</v>
      </c>
      <c r="D119" s="27" t="s">
        <v>771</v>
      </c>
      <c r="E119" s="27" t="s">
        <v>491</v>
      </c>
      <c r="F119" s="27">
        <v>1</v>
      </c>
      <c r="G119" s="27">
        <v>1</v>
      </c>
      <c r="H119" s="27">
        <v>1</v>
      </c>
      <c r="I119" s="27">
        <v>1</v>
      </c>
      <c r="J119" s="27"/>
      <c r="K119" s="27" t="s">
        <v>719</v>
      </c>
      <c r="L119" s="27"/>
    </row>
    <row r="120" spans="1:12" x14ac:dyDescent="0.2">
      <c r="A120" s="27" t="s">
        <v>425</v>
      </c>
      <c r="B120" s="27" t="s">
        <v>269</v>
      </c>
      <c r="C120" s="27" t="s">
        <v>768</v>
      </c>
      <c r="D120" s="27" t="s">
        <v>771</v>
      </c>
      <c r="E120" s="27" t="s">
        <v>491</v>
      </c>
      <c r="F120" s="27">
        <v>1</v>
      </c>
      <c r="G120" s="27">
        <v>1</v>
      </c>
      <c r="H120" s="27">
        <v>1</v>
      </c>
      <c r="I120" s="27">
        <v>1</v>
      </c>
      <c r="J120" s="27"/>
      <c r="K120" s="27"/>
      <c r="L120" s="27"/>
    </row>
    <row r="121" spans="1:12" ht="25.5" x14ac:dyDescent="0.2">
      <c r="A121" s="27" t="s">
        <v>426</v>
      </c>
      <c r="B121" s="27" t="s">
        <v>270</v>
      </c>
      <c r="C121" s="27" t="s">
        <v>768</v>
      </c>
      <c r="D121" s="27" t="s">
        <v>771</v>
      </c>
      <c r="E121" s="27" t="s">
        <v>491</v>
      </c>
      <c r="F121" s="27">
        <v>1</v>
      </c>
      <c r="G121" s="27">
        <v>2</v>
      </c>
      <c r="H121" s="27">
        <v>2</v>
      </c>
      <c r="I121" s="27">
        <v>2</v>
      </c>
      <c r="J121" s="27"/>
      <c r="K121" s="27" t="s">
        <v>1067</v>
      </c>
      <c r="L121" s="27"/>
    </row>
    <row r="122" spans="1:12" x14ac:dyDescent="0.2">
      <c r="A122" s="27" t="s">
        <v>427</v>
      </c>
      <c r="B122" s="27" t="s">
        <v>271</v>
      </c>
      <c r="C122" s="27" t="s">
        <v>768</v>
      </c>
      <c r="D122" s="27" t="s">
        <v>771</v>
      </c>
      <c r="E122" s="27" t="s">
        <v>491</v>
      </c>
      <c r="F122" s="27">
        <v>1</v>
      </c>
      <c r="G122" s="27">
        <v>2</v>
      </c>
      <c r="H122" s="27">
        <v>2</v>
      </c>
      <c r="I122" s="27">
        <v>2</v>
      </c>
      <c r="J122" s="27"/>
      <c r="K122" s="27" t="s">
        <v>1052</v>
      </c>
      <c r="L122" s="27"/>
    </row>
    <row r="123" spans="1:12" x14ac:dyDescent="0.2">
      <c r="A123" s="21" t="s">
        <v>548</v>
      </c>
      <c r="B123" s="21" t="s">
        <v>272</v>
      </c>
      <c r="C123" s="21" t="s">
        <v>768</v>
      </c>
      <c r="D123" s="21" t="s">
        <v>771</v>
      </c>
      <c r="E123" s="21" t="s">
        <v>173</v>
      </c>
      <c r="F123" s="21">
        <v>1</v>
      </c>
      <c r="G123" s="21">
        <v>1</v>
      </c>
      <c r="H123" s="21">
        <v>1</v>
      </c>
      <c r="I123" s="21">
        <v>1</v>
      </c>
    </row>
    <row r="124" spans="1:12" ht="25.5" x14ac:dyDescent="0.2">
      <c r="A124" s="27" t="s">
        <v>428</v>
      </c>
      <c r="B124" s="27" t="s">
        <v>374</v>
      </c>
      <c r="C124" s="27" t="s">
        <v>768</v>
      </c>
      <c r="D124" s="27" t="s">
        <v>771</v>
      </c>
      <c r="E124" s="27" t="s">
        <v>491</v>
      </c>
      <c r="F124" s="27">
        <v>1</v>
      </c>
      <c r="G124" s="27"/>
      <c r="H124" s="27">
        <v>1</v>
      </c>
      <c r="I124" s="27">
        <v>1</v>
      </c>
      <c r="J124" s="27"/>
      <c r="K124" s="27" t="s">
        <v>375</v>
      </c>
      <c r="L124" s="27"/>
    </row>
    <row r="125" spans="1:12" ht="25.5" x14ac:dyDescent="0.2">
      <c r="A125" s="27" t="s">
        <v>1004</v>
      </c>
      <c r="B125" s="27" t="s">
        <v>1005</v>
      </c>
      <c r="C125" s="27" t="s">
        <v>768</v>
      </c>
      <c r="D125" s="27" t="s">
        <v>771</v>
      </c>
      <c r="E125" s="27" t="s">
        <v>491</v>
      </c>
      <c r="F125" s="27">
        <v>1</v>
      </c>
      <c r="G125" s="27"/>
      <c r="H125" s="27">
        <v>1</v>
      </c>
      <c r="I125" s="27">
        <v>1</v>
      </c>
      <c r="J125" s="27"/>
      <c r="K125" s="27" t="s">
        <v>1006</v>
      </c>
      <c r="L125" s="27"/>
    </row>
    <row r="126" spans="1:12" x14ac:dyDescent="0.2">
      <c r="A126" s="27" t="s">
        <v>429</v>
      </c>
      <c r="B126" s="27" t="s">
        <v>273</v>
      </c>
      <c r="C126" s="27" t="s">
        <v>768</v>
      </c>
      <c r="D126" s="27" t="s">
        <v>772</v>
      </c>
      <c r="E126" s="27" t="s">
        <v>491</v>
      </c>
      <c r="F126" s="27">
        <v>1</v>
      </c>
      <c r="G126" s="27"/>
      <c r="H126" s="27">
        <v>1</v>
      </c>
      <c r="I126" s="27">
        <v>1</v>
      </c>
      <c r="J126" s="27"/>
      <c r="K126" s="27"/>
      <c r="L126" s="27"/>
    </row>
    <row r="127" spans="1:12" x14ac:dyDescent="0.2">
      <c r="A127" s="21" t="s">
        <v>549</v>
      </c>
      <c r="B127" s="21" t="s">
        <v>274</v>
      </c>
      <c r="C127" s="21" t="s">
        <v>768</v>
      </c>
      <c r="D127" s="21" t="s">
        <v>772</v>
      </c>
      <c r="E127" s="21" t="s">
        <v>173</v>
      </c>
      <c r="F127" s="21">
        <v>1</v>
      </c>
      <c r="H127" s="21">
        <v>1</v>
      </c>
      <c r="I127" s="21">
        <v>1</v>
      </c>
    </row>
    <row r="128" spans="1:12" ht="25.5" x14ac:dyDescent="0.2">
      <c r="A128" s="27" t="s">
        <v>430</v>
      </c>
      <c r="B128" s="27" t="s">
        <v>275</v>
      </c>
      <c r="C128" s="27" t="s">
        <v>768</v>
      </c>
      <c r="D128" s="27" t="s">
        <v>772</v>
      </c>
      <c r="E128" s="27" t="s">
        <v>491</v>
      </c>
      <c r="F128" s="27">
        <v>1</v>
      </c>
      <c r="G128" s="27">
        <v>2</v>
      </c>
      <c r="H128" s="27">
        <v>2</v>
      </c>
      <c r="I128" s="27">
        <v>2</v>
      </c>
      <c r="J128" s="27"/>
      <c r="K128" s="27" t="s">
        <v>1067</v>
      </c>
      <c r="L128" s="27"/>
    </row>
    <row r="129" spans="1:12" x14ac:dyDescent="0.2">
      <c r="A129" s="27" t="s">
        <v>431</v>
      </c>
      <c r="B129" s="27" t="s">
        <v>276</v>
      </c>
      <c r="C129" s="27" t="s">
        <v>768</v>
      </c>
      <c r="D129" s="27" t="s">
        <v>773</v>
      </c>
      <c r="E129" s="27" t="s">
        <v>491</v>
      </c>
      <c r="F129" s="27">
        <v>1</v>
      </c>
      <c r="G129" s="27">
        <v>1</v>
      </c>
      <c r="H129" s="27">
        <v>1</v>
      </c>
      <c r="I129" s="27">
        <v>1</v>
      </c>
      <c r="J129" s="27"/>
      <c r="K129" s="27"/>
      <c r="L129" s="27"/>
    </row>
    <row r="130" spans="1:12" x14ac:dyDescent="0.2">
      <c r="A130" s="27" t="s">
        <v>432</v>
      </c>
      <c r="B130" s="27" t="s">
        <v>277</v>
      </c>
      <c r="C130" s="27" t="s">
        <v>768</v>
      </c>
      <c r="D130" s="27" t="s">
        <v>773</v>
      </c>
      <c r="E130" s="27" t="s">
        <v>491</v>
      </c>
      <c r="F130" s="27">
        <v>1</v>
      </c>
      <c r="G130" s="27">
        <v>1</v>
      </c>
      <c r="H130" s="27">
        <v>1</v>
      </c>
      <c r="I130" s="27">
        <v>1</v>
      </c>
      <c r="J130" s="27"/>
      <c r="K130" s="27"/>
      <c r="L130" s="27"/>
    </row>
    <row r="131" spans="1:12" ht="38.25" x14ac:dyDescent="0.2">
      <c r="A131" s="27" t="s">
        <v>433</v>
      </c>
      <c r="B131" s="27" t="s">
        <v>278</v>
      </c>
      <c r="C131" s="27" t="s">
        <v>768</v>
      </c>
      <c r="D131" s="27" t="s">
        <v>773</v>
      </c>
      <c r="E131" s="27" t="s">
        <v>491</v>
      </c>
      <c r="F131" s="27">
        <v>1</v>
      </c>
      <c r="G131" s="27">
        <v>1</v>
      </c>
      <c r="H131" s="27">
        <v>1</v>
      </c>
      <c r="I131" s="27">
        <v>1</v>
      </c>
      <c r="J131" s="27"/>
      <c r="K131" s="27" t="s">
        <v>718</v>
      </c>
      <c r="L131" s="27"/>
    </row>
    <row r="132" spans="1:12" x14ac:dyDescent="0.2">
      <c r="A132" s="27" t="s">
        <v>434</v>
      </c>
      <c r="B132" s="27" t="s">
        <v>279</v>
      </c>
      <c r="C132" s="27" t="s">
        <v>768</v>
      </c>
      <c r="D132" s="27" t="s">
        <v>773</v>
      </c>
      <c r="E132" s="27" t="s">
        <v>491</v>
      </c>
      <c r="F132" s="27">
        <v>1</v>
      </c>
      <c r="G132" s="27">
        <v>1</v>
      </c>
      <c r="H132" s="27">
        <v>1</v>
      </c>
      <c r="I132" s="27">
        <v>1</v>
      </c>
      <c r="J132" s="27"/>
      <c r="K132" s="27"/>
      <c r="L132" s="27"/>
    </row>
    <row r="133" spans="1:12" ht="25.5" x14ac:dyDescent="0.2">
      <c r="A133" s="27" t="s">
        <v>435</v>
      </c>
      <c r="B133" s="27" t="s">
        <v>280</v>
      </c>
      <c r="C133" s="27" t="s">
        <v>768</v>
      </c>
      <c r="D133" s="27" t="s">
        <v>773</v>
      </c>
      <c r="E133" s="27" t="s">
        <v>491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27" t="s">
        <v>1067</v>
      </c>
      <c r="L133" s="27"/>
    </row>
    <row r="134" spans="1:12" x14ac:dyDescent="0.2">
      <c r="A134" s="21" t="s">
        <v>550</v>
      </c>
      <c r="B134" s="21" t="s">
        <v>281</v>
      </c>
      <c r="C134" s="21" t="s">
        <v>768</v>
      </c>
      <c r="D134" s="21" t="s">
        <v>773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1102</v>
      </c>
      <c r="B135" s="21" t="s">
        <v>1101</v>
      </c>
      <c r="C135" s="21" t="s">
        <v>768</v>
      </c>
      <c r="D135" s="21" t="s">
        <v>773</v>
      </c>
      <c r="E135" s="21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551</v>
      </c>
      <c r="B136" s="21" t="s">
        <v>282</v>
      </c>
      <c r="C136" s="21" t="s">
        <v>768</v>
      </c>
      <c r="D136" s="21" t="s">
        <v>773</v>
      </c>
      <c r="E136" s="21" t="s">
        <v>173</v>
      </c>
      <c r="F136" s="21">
        <v>1</v>
      </c>
      <c r="H136" s="21">
        <v>1</v>
      </c>
      <c r="I136" s="21">
        <v>1</v>
      </c>
    </row>
    <row r="137" spans="1:12" x14ac:dyDescent="0.2">
      <c r="A137" s="27" t="s">
        <v>436</v>
      </c>
      <c r="B137" s="27" t="s">
        <v>283</v>
      </c>
      <c r="C137" s="27" t="s">
        <v>768</v>
      </c>
      <c r="D137" s="27" t="s">
        <v>773</v>
      </c>
      <c r="E137" s="27" t="s">
        <v>491</v>
      </c>
      <c r="F137" s="27">
        <v>1</v>
      </c>
      <c r="G137" s="27">
        <v>2</v>
      </c>
      <c r="H137" s="27">
        <v>2</v>
      </c>
      <c r="I137" s="27">
        <v>2</v>
      </c>
      <c r="J137" s="27"/>
      <c r="K137" s="27" t="s">
        <v>1052</v>
      </c>
      <c r="L137" s="27"/>
    </row>
    <row r="138" spans="1:12" x14ac:dyDescent="0.2">
      <c r="A138" s="27" t="s">
        <v>437</v>
      </c>
      <c r="B138" s="27" t="s">
        <v>284</v>
      </c>
      <c r="C138" s="27" t="s">
        <v>768</v>
      </c>
      <c r="D138" s="27" t="s">
        <v>774</v>
      </c>
      <c r="E138" s="27" t="s">
        <v>491</v>
      </c>
      <c r="F138" s="27">
        <v>1</v>
      </c>
      <c r="G138" s="27">
        <v>1</v>
      </c>
      <c r="H138" s="27">
        <v>1</v>
      </c>
      <c r="I138" s="27">
        <v>1</v>
      </c>
      <c r="J138" s="27"/>
      <c r="K138" s="27"/>
      <c r="L138" s="27"/>
    </row>
    <row r="139" spans="1:12" ht="25.5" x14ac:dyDescent="0.2">
      <c r="A139" s="27" t="s">
        <v>438</v>
      </c>
      <c r="B139" s="27" t="s">
        <v>285</v>
      </c>
      <c r="C139" s="27" t="s">
        <v>768</v>
      </c>
      <c r="D139" s="27" t="s">
        <v>774</v>
      </c>
      <c r="E139" s="27" t="s">
        <v>491</v>
      </c>
      <c r="F139" s="27">
        <v>1</v>
      </c>
      <c r="G139" s="27">
        <v>1</v>
      </c>
      <c r="H139" s="27">
        <v>1</v>
      </c>
      <c r="I139" s="27">
        <v>1</v>
      </c>
      <c r="J139" s="27"/>
      <c r="K139" s="27" t="s">
        <v>246</v>
      </c>
      <c r="L139" s="27"/>
    </row>
    <row r="140" spans="1:12" x14ac:dyDescent="0.2">
      <c r="A140" s="27" t="s">
        <v>439</v>
      </c>
      <c r="B140" s="27" t="s">
        <v>286</v>
      </c>
      <c r="C140" s="27" t="s">
        <v>768</v>
      </c>
      <c r="D140" s="27" t="s">
        <v>774</v>
      </c>
      <c r="E140" s="27" t="s">
        <v>491</v>
      </c>
      <c r="F140" s="27">
        <v>1</v>
      </c>
      <c r="G140" s="27"/>
      <c r="H140" s="27">
        <v>1</v>
      </c>
      <c r="I140" s="27">
        <v>1</v>
      </c>
      <c r="J140" s="27"/>
      <c r="K140" s="27" t="s">
        <v>719</v>
      </c>
      <c r="L140" s="27"/>
    </row>
    <row r="141" spans="1:12" x14ac:dyDescent="0.2">
      <c r="A141" s="27" t="s">
        <v>440</v>
      </c>
      <c r="B141" s="27" t="s">
        <v>287</v>
      </c>
      <c r="C141" s="27" t="s">
        <v>768</v>
      </c>
      <c r="D141" s="27" t="s">
        <v>774</v>
      </c>
      <c r="E141" s="27" t="s">
        <v>491</v>
      </c>
      <c r="F141" s="27">
        <v>1</v>
      </c>
      <c r="G141" s="27">
        <v>1</v>
      </c>
      <c r="H141" s="27">
        <v>1</v>
      </c>
      <c r="I141" s="27">
        <v>1</v>
      </c>
      <c r="J141" s="27"/>
      <c r="K141" s="27"/>
      <c r="L141" s="27"/>
    </row>
    <row r="142" spans="1:12" x14ac:dyDescent="0.2">
      <c r="A142" s="27" t="s">
        <v>441</v>
      </c>
      <c r="B142" s="27" t="s">
        <v>288</v>
      </c>
      <c r="C142" s="27" t="s">
        <v>768</v>
      </c>
      <c r="D142" s="27" t="s">
        <v>774</v>
      </c>
      <c r="E142" s="27" t="s">
        <v>491</v>
      </c>
      <c r="F142" s="27">
        <v>1</v>
      </c>
      <c r="G142" s="27">
        <v>1</v>
      </c>
      <c r="H142" s="27">
        <v>1</v>
      </c>
      <c r="I142" s="27">
        <v>1</v>
      </c>
      <c r="J142" s="27"/>
      <c r="K142" s="27"/>
      <c r="L142" s="27"/>
    </row>
    <row r="143" spans="1:12" x14ac:dyDescent="0.2">
      <c r="A143" s="27" t="s">
        <v>442</v>
      </c>
      <c r="B143" s="27" t="s">
        <v>289</v>
      </c>
      <c r="C143" s="27" t="s">
        <v>768</v>
      </c>
      <c r="D143" s="27" t="s">
        <v>780</v>
      </c>
      <c r="E143" s="27" t="s">
        <v>491</v>
      </c>
      <c r="F143" s="27">
        <v>1</v>
      </c>
      <c r="G143" s="27"/>
      <c r="H143" s="27">
        <v>1</v>
      </c>
      <c r="I143" s="27">
        <v>1</v>
      </c>
      <c r="J143" s="27"/>
      <c r="K143" s="27"/>
      <c r="L143" s="27"/>
    </row>
    <row r="144" spans="1:12" x14ac:dyDescent="0.2">
      <c r="A144" s="27" t="s">
        <v>443</v>
      </c>
      <c r="B144" s="27" t="s">
        <v>290</v>
      </c>
      <c r="C144" s="27" t="s">
        <v>768</v>
      </c>
      <c r="D144" s="27" t="s">
        <v>780</v>
      </c>
      <c r="E144" s="27" t="s">
        <v>491</v>
      </c>
      <c r="F144" s="27">
        <v>1</v>
      </c>
      <c r="G144" s="27"/>
      <c r="H144" s="27">
        <v>1</v>
      </c>
      <c r="I144" s="27">
        <v>1</v>
      </c>
      <c r="J144" s="27"/>
      <c r="K144" s="27"/>
      <c r="L144" s="27"/>
    </row>
    <row r="145" spans="1:12" x14ac:dyDescent="0.2">
      <c r="A145" s="27" t="s">
        <v>444</v>
      </c>
      <c r="B145" s="27" t="s">
        <v>291</v>
      </c>
      <c r="C145" s="27" t="s">
        <v>768</v>
      </c>
      <c r="D145" s="27" t="s">
        <v>780</v>
      </c>
      <c r="E145" s="27" t="s">
        <v>491</v>
      </c>
      <c r="F145" s="27">
        <v>1</v>
      </c>
      <c r="G145" s="27">
        <v>1</v>
      </c>
      <c r="H145" s="27">
        <v>1</v>
      </c>
      <c r="I145" s="27">
        <v>1</v>
      </c>
      <c r="J145" s="27"/>
      <c r="K145" s="27" t="s">
        <v>719</v>
      </c>
      <c r="L145" s="27"/>
    </row>
    <row r="146" spans="1:12" ht="25.5" x14ac:dyDescent="0.2">
      <c r="A146" s="27" t="s">
        <v>445</v>
      </c>
      <c r="B146" s="27" t="s">
        <v>292</v>
      </c>
      <c r="C146" s="27" t="s">
        <v>768</v>
      </c>
      <c r="D146" s="27" t="s">
        <v>780</v>
      </c>
      <c r="E146" s="27" t="s">
        <v>491</v>
      </c>
      <c r="F146" s="27">
        <v>1</v>
      </c>
      <c r="G146" s="27">
        <v>2</v>
      </c>
      <c r="H146" s="27">
        <v>2</v>
      </c>
      <c r="I146" s="27">
        <v>2</v>
      </c>
      <c r="J146" s="27"/>
      <c r="K146" s="27" t="s">
        <v>1067</v>
      </c>
      <c r="L146" s="27"/>
    </row>
    <row r="147" spans="1:12" x14ac:dyDescent="0.2">
      <c r="A147" s="21" t="s">
        <v>599</v>
      </c>
      <c r="B147" s="21" t="s">
        <v>360</v>
      </c>
      <c r="C147" s="21" t="s">
        <v>768</v>
      </c>
      <c r="D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12" x14ac:dyDescent="0.2">
      <c r="A148" s="21" t="s">
        <v>600</v>
      </c>
      <c r="B148" s="21" t="s">
        <v>361</v>
      </c>
      <c r="C148" s="21" t="s">
        <v>768</v>
      </c>
      <c r="D148" s="21" t="s">
        <v>172</v>
      </c>
      <c r="F148" s="21">
        <v>1</v>
      </c>
      <c r="G148" s="21">
        <v>1</v>
      </c>
      <c r="H148" s="21">
        <v>1</v>
      </c>
      <c r="I148" s="21">
        <v>1</v>
      </c>
    </row>
    <row r="149" spans="1:12" x14ac:dyDescent="0.2">
      <c r="A149" s="21" t="s">
        <v>601</v>
      </c>
      <c r="B149" s="21" t="s">
        <v>362</v>
      </c>
      <c r="C149" s="21" t="s">
        <v>768</v>
      </c>
      <c r="D149" s="2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1" t="s">
        <v>602</v>
      </c>
      <c r="B150" s="21" t="s">
        <v>68</v>
      </c>
      <c r="C150" s="21" t="s">
        <v>768</v>
      </c>
      <c r="D150" s="21" t="s">
        <v>172</v>
      </c>
      <c r="F150" s="21">
        <v>1</v>
      </c>
      <c r="G150" s="21">
        <v>1</v>
      </c>
      <c r="H150" s="21">
        <v>1</v>
      </c>
      <c r="I150" s="21">
        <v>1</v>
      </c>
    </row>
    <row r="151" spans="1:12" x14ac:dyDescent="0.2">
      <c r="A151" s="21" t="s">
        <v>603</v>
      </c>
      <c r="B151" s="21" t="s">
        <v>77</v>
      </c>
      <c r="C151" s="21" t="s">
        <v>768</v>
      </c>
      <c r="D151" s="21" t="s">
        <v>172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1" t="s">
        <v>604</v>
      </c>
      <c r="B152" s="21" t="s">
        <v>7</v>
      </c>
      <c r="C152" s="21" t="s">
        <v>768</v>
      </c>
      <c r="D152" s="21" t="s">
        <v>172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605</v>
      </c>
      <c r="B153" s="21" t="s">
        <v>15</v>
      </c>
      <c r="C153" s="21" t="s">
        <v>768</v>
      </c>
      <c r="D153" s="2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12" x14ac:dyDescent="0.2">
      <c r="A154" s="21" t="s">
        <v>606</v>
      </c>
      <c r="B154" s="21" t="s">
        <v>24</v>
      </c>
      <c r="C154" s="21" t="s">
        <v>768</v>
      </c>
      <c r="D154" s="2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12" ht="25.5" x14ac:dyDescent="0.2">
      <c r="A155" s="21" t="s">
        <v>607</v>
      </c>
      <c r="B155" s="21" t="s">
        <v>32</v>
      </c>
      <c r="C155" s="21" t="s">
        <v>768</v>
      </c>
      <c r="D155" s="21" t="s">
        <v>172</v>
      </c>
      <c r="F155" s="21">
        <v>1</v>
      </c>
      <c r="G155" s="21">
        <v>1</v>
      </c>
      <c r="H155" s="21">
        <v>1</v>
      </c>
      <c r="I155" s="21">
        <v>1</v>
      </c>
      <c r="K155" s="21" t="s">
        <v>1070</v>
      </c>
    </row>
    <row r="156" spans="1:12" x14ac:dyDescent="0.2">
      <c r="A156" s="21" t="s">
        <v>608</v>
      </c>
      <c r="B156" s="21" t="s">
        <v>39</v>
      </c>
      <c r="C156" s="21" t="s">
        <v>768</v>
      </c>
      <c r="D156" s="21" t="s">
        <v>172</v>
      </c>
      <c r="F156" s="21">
        <v>1</v>
      </c>
      <c r="G156" s="21">
        <v>1</v>
      </c>
      <c r="H156" s="21">
        <v>1</v>
      </c>
      <c r="I156" s="21">
        <v>1</v>
      </c>
    </row>
    <row r="157" spans="1:12" x14ac:dyDescent="0.2">
      <c r="A157" s="21" t="s">
        <v>609</v>
      </c>
      <c r="B157" s="21" t="s">
        <v>46</v>
      </c>
      <c r="C157" s="21" t="s">
        <v>768</v>
      </c>
      <c r="D157" s="21" t="s">
        <v>172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610</v>
      </c>
      <c r="B158" s="21" t="s">
        <v>363</v>
      </c>
      <c r="C158" s="21" t="s">
        <v>768</v>
      </c>
      <c r="D158" s="21" t="s">
        <v>172</v>
      </c>
      <c r="F158" s="21">
        <v>1</v>
      </c>
      <c r="G158" s="21">
        <v>1</v>
      </c>
      <c r="H158" s="21">
        <v>1</v>
      </c>
      <c r="I158" s="21">
        <v>1</v>
      </c>
    </row>
    <row r="159" spans="1:12" x14ac:dyDescent="0.2">
      <c r="A159" s="21" t="s">
        <v>611</v>
      </c>
      <c r="B159" s="21" t="s">
        <v>71</v>
      </c>
      <c r="C159" s="21" t="s">
        <v>768</v>
      </c>
      <c r="D159" s="21" t="s">
        <v>172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612</v>
      </c>
      <c r="B160" s="21" t="s">
        <v>80</v>
      </c>
      <c r="C160" s="21" t="s">
        <v>768</v>
      </c>
      <c r="D160" s="21" t="s">
        <v>172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1" t="s">
        <v>613</v>
      </c>
      <c r="B161" s="21" t="s">
        <v>9</v>
      </c>
      <c r="C161" s="21" t="s">
        <v>768</v>
      </c>
      <c r="D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614</v>
      </c>
      <c r="B162" s="21" t="s">
        <v>18</v>
      </c>
      <c r="C162" s="21" t="s">
        <v>768</v>
      </c>
      <c r="D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615</v>
      </c>
      <c r="B163" s="21" t="s">
        <v>34</v>
      </c>
      <c r="C163" s="21" t="s">
        <v>768</v>
      </c>
      <c r="D163" s="21" t="s">
        <v>172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">
      <c r="A164" s="21" t="s">
        <v>616</v>
      </c>
      <c r="B164" s="21" t="s">
        <v>49</v>
      </c>
      <c r="C164" s="21" t="s">
        <v>768</v>
      </c>
      <c r="D164" s="21" t="s">
        <v>172</v>
      </c>
      <c r="F164" s="21">
        <v>1</v>
      </c>
      <c r="G164" s="21">
        <v>1</v>
      </c>
      <c r="H164" s="21">
        <v>1</v>
      </c>
      <c r="I164" s="21">
        <v>1</v>
      </c>
    </row>
    <row r="165" spans="1:11" x14ac:dyDescent="0.2">
      <c r="A165" s="21" t="s">
        <v>617</v>
      </c>
      <c r="B165" s="21" t="s">
        <v>56</v>
      </c>
      <c r="C165" s="21" t="s">
        <v>768</v>
      </c>
      <c r="D165" s="21" t="s">
        <v>172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1" t="s">
        <v>618</v>
      </c>
      <c r="B166" s="21" t="s">
        <v>62</v>
      </c>
      <c r="C166" s="21" t="s">
        <v>768</v>
      </c>
      <c r="D166" s="21" t="s">
        <v>172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">
      <c r="A167" s="21" t="s">
        <v>955</v>
      </c>
      <c r="B167" s="21" t="s">
        <v>956</v>
      </c>
      <c r="C167" s="21" t="s">
        <v>768</v>
      </c>
      <c r="D167" s="21" t="s">
        <v>172</v>
      </c>
      <c r="F167" s="21">
        <v>1</v>
      </c>
      <c r="G167" s="21">
        <v>1</v>
      </c>
      <c r="H167" s="21">
        <v>1</v>
      </c>
      <c r="I167" s="21">
        <v>1</v>
      </c>
    </row>
    <row r="168" spans="1:11" x14ac:dyDescent="0.2">
      <c r="A168" s="21" t="s">
        <v>619</v>
      </c>
      <c r="B168" s="21" t="s">
        <v>72</v>
      </c>
      <c r="C168" s="21" t="s">
        <v>768</v>
      </c>
      <c r="D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1" t="s">
        <v>620</v>
      </c>
      <c r="B169" s="21" t="s">
        <v>82</v>
      </c>
      <c r="C169" s="21" t="s">
        <v>768</v>
      </c>
      <c r="D169" s="21" t="s">
        <v>172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">
      <c r="A170" s="21" t="s">
        <v>1009</v>
      </c>
      <c r="B170" s="21" t="s">
        <v>1010</v>
      </c>
      <c r="C170" s="21" t="s">
        <v>768</v>
      </c>
      <c r="D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1" t="s">
        <v>1012</v>
      </c>
      <c r="B171" s="21" t="s">
        <v>1013</v>
      </c>
      <c r="C171" s="21" t="s">
        <v>769</v>
      </c>
      <c r="D171" s="21" t="s">
        <v>172</v>
      </c>
      <c r="F171" s="21">
        <v>1</v>
      </c>
      <c r="G171" s="21">
        <v>2</v>
      </c>
      <c r="H171" s="21">
        <v>2</v>
      </c>
      <c r="I171" s="21">
        <v>2</v>
      </c>
    </row>
    <row r="172" spans="1:11" ht="76.5" x14ac:dyDescent="0.2">
      <c r="A172" s="21" t="s">
        <v>1017</v>
      </c>
      <c r="B172" s="21" t="s">
        <v>1015</v>
      </c>
      <c r="C172" s="21" t="s">
        <v>769</v>
      </c>
      <c r="D172" s="21" t="s">
        <v>172</v>
      </c>
      <c r="F172" s="21">
        <v>1</v>
      </c>
      <c r="G172" s="21">
        <v>1</v>
      </c>
      <c r="H172" s="21">
        <v>1</v>
      </c>
      <c r="I172" s="21">
        <v>1</v>
      </c>
      <c r="K172" s="21" t="s">
        <v>1068</v>
      </c>
    </row>
    <row r="173" spans="1:11" x14ac:dyDescent="0.2">
      <c r="A173" s="21" t="s">
        <v>621</v>
      </c>
      <c r="B173" s="21" t="s">
        <v>11</v>
      </c>
      <c r="C173" s="21" t="s">
        <v>768</v>
      </c>
      <c r="D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1" t="s">
        <v>622</v>
      </c>
      <c r="B174" s="21" t="s">
        <v>21</v>
      </c>
      <c r="C174" s="21" t="s">
        <v>769</v>
      </c>
      <c r="D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1" t="s">
        <v>623</v>
      </c>
      <c r="B175" s="21" t="s">
        <v>29</v>
      </c>
      <c r="C175" s="21" t="s">
        <v>767</v>
      </c>
      <c r="D175" s="21" t="s">
        <v>172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21" t="s">
        <v>624</v>
      </c>
      <c r="B176" s="21" t="s">
        <v>37</v>
      </c>
      <c r="C176" s="21" t="s">
        <v>768</v>
      </c>
      <c r="D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1" t="s">
        <v>625</v>
      </c>
      <c r="B177" s="21" t="s">
        <v>43</v>
      </c>
      <c r="C177" s="21" t="s">
        <v>768</v>
      </c>
      <c r="D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626</v>
      </c>
      <c r="B178" s="21" t="s">
        <v>51</v>
      </c>
      <c r="C178" s="21" t="s">
        <v>768</v>
      </c>
      <c r="D178" s="21" t="s">
        <v>172</v>
      </c>
      <c r="F178" s="21">
        <v>1</v>
      </c>
      <c r="G178" s="21">
        <v>1</v>
      </c>
      <c r="H178" s="21">
        <v>1</v>
      </c>
      <c r="I178" s="21">
        <v>1</v>
      </c>
    </row>
    <row r="179" spans="1:11" x14ac:dyDescent="0.2">
      <c r="A179" s="21" t="s">
        <v>1037</v>
      </c>
      <c r="B179" s="21" t="s">
        <v>1036</v>
      </c>
      <c r="C179" s="21" t="s">
        <v>768</v>
      </c>
      <c r="D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627</v>
      </c>
      <c r="B180" s="21" t="s">
        <v>376</v>
      </c>
      <c r="C180" s="21" t="s">
        <v>768</v>
      </c>
      <c r="D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1" t="s">
        <v>628</v>
      </c>
      <c r="B181" s="21" t="s">
        <v>85</v>
      </c>
      <c r="C181" s="21" t="s">
        <v>768</v>
      </c>
      <c r="D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21" t="s">
        <v>629</v>
      </c>
      <c r="B182" s="21" t="s">
        <v>90</v>
      </c>
      <c r="C182" s="21" t="s">
        <v>767</v>
      </c>
      <c r="D182" s="21" t="s">
        <v>172</v>
      </c>
      <c r="F182" s="21">
        <v>1</v>
      </c>
      <c r="G182" s="21">
        <v>1</v>
      </c>
      <c r="H182" s="21">
        <v>1</v>
      </c>
      <c r="I182" s="21">
        <v>1</v>
      </c>
    </row>
    <row r="183" spans="1:11" x14ac:dyDescent="0.2">
      <c r="A183" s="21" t="s">
        <v>630</v>
      </c>
      <c r="B183" s="21" t="s">
        <v>99</v>
      </c>
      <c r="C183" s="21" t="s">
        <v>768</v>
      </c>
      <c r="D183" s="2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631</v>
      </c>
      <c r="B184" s="21" t="s">
        <v>106</v>
      </c>
      <c r="C184" s="21" t="s">
        <v>768</v>
      </c>
      <c r="D184" s="2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21" t="s">
        <v>745</v>
      </c>
      <c r="B185" s="21" t="s">
        <v>746</v>
      </c>
      <c r="C185" s="21" t="s">
        <v>768</v>
      </c>
      <c r="D185" s="21" t="s">
        <v>172</v>
      </c>
      <c r="F185" s="21">
        <v>1</v>
      </c>
      <c r="H185" s="21">
        <v>1</v>
      </c>
      <c r="I185" s="21">
        <v>1</v>
      </c>
      <c r="K185" s="21" t="s">
        <v>747</v>
      </c>
    </row>
    <row r="186" spans="1:11" x14ac:dyDescent="0.2">
      <c r="A186" s="21" t="s">
        <v>632</v>
      </c>
      <c r="B186" s="21" t="s">
        <v>114</v>
      </c>
      <c r="C186" s="21" t="s">
        <v>768</v>
      </c>
      <c r="D186" s="21" t="s">
        <v>172</v>
      </c>
      <c r="F186" s="21">
        <v>1</v>
      </c>
      <c r="H186" s="21">
        <v>1</v>
      </c>
      <c r="I186" s="21">
        <v>1</v>
      </c>
      <c r="K186" s="21" t="s">
        <v>732</v>
      </c>
    </row>
    <row r="187" spans="1:11" x14ac:dyDescent="0.2">
      <c r="A187" s="21" t="s">
        <v>633</v>
      </c>
      <c r="B187" s="21" t="s">
        <v>130</v>
      </c>
      <c r="C187" s="21" t="s">
        <v>768</v>
      </c>
      <c r="D187" s="21" t="s">
        <v>172</v>
      </c>
      <c r="F187" s="21">
        <v>1</v>
      </c>
      <c r="H187" s="21">
        <v>1</v>
      </c>
      <c r="I187" s="21">
        <v>1</v>
      </c>
    </row>
    <row r="188" spans="1:11" ht="25.5" x14ac:dyDescent="0.2">
      <c r="A188" s="21" t="s">
        <v>634</v>
      </c>
      <c r="B188" s="21" t="s">
        <v>143</v>
      </c>
      <c r="C188" s="21" t="s">
        <v>768</v>
      </c>
      <c r="D188" s="21" t="s">
        <v>172</v>
      </c>
      <c r="I188" s="21">
        <v>3</v>
      </c>
      <c r="J188" s="21">
        <v>3</v>
      </c>
      <c r="K188" s="21" t="s">
        <v>1069</v>
      </c>
    </row>
    <row r="189" spans="1:11" x14ac:dyDescent="0.2">
      <c r="A189" s="21" t="s">
        <v>635</v>
      </c>
      <c r="B189" s="21" t="s">
        <v>152</v>
      </c>
      <c r="C189" s="21" t="s">
        <v>768</v>
      </c>
      <c r="D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636</v>
      </c>
      <c r="B190" s="21" t="s">
        <v>92</v>
      </c>
      <c r="C190" s="21" t="s">
        <v>768</v>
      </c>
      <c r="D190" s="21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637</v>
      </c>
      <c r="B191" s="21" t="s">
        <v>101</v>
      </c>
      <c r="C191" s="21" t="s">
        <v>768</v>
      </c>
      <c r="D191" s="21" t="s">
        <v>172</v>
      </c>
      <c r="F191" s="21">
        <v>1</v>
      </c>
      <c r="H191" s="21">
        <v>1</v>
      </c>
      <c r="I191" s="21">
        <v>1</v>
      </c>
    </row>
    <row r="192" spans="1:11" x14ac:dyDescent="0.2">
      <c r="A192" s="21" t="s">
        <v>638</v>
      </c>
      <c r="B192" s="21" t="s">
        <v>108</v>
      </c>
      <c r="C192" s="21" t="s">
        <v>768</v>
      </c>
      <c r="D192" s="21" t="s">
        <v>172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">
      <c r="A193" s="21" t="s">
        <v>639</v>
      </c>
      <c r="B193" s="21" t="s">
        <v>116</v>
      </c>
      <c r="C193" s="21" t="s">
        <v>768</v>
      </c>
      <c r="D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1" t="s">
        <v>640</v>
      </c>
      <c r="B194" s="21" t="s">
        <v>123</v>
      </c>
      <c r="C194" s="21" t="s">
        <v>768</v>
      </c>
      <c r="D194" s="21" t="s">
        <v>172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1" t="s">
        <v>641</v>
      </c>
      <c r="B195" s="21" t="s">
        <v>132</v>
      </c>
      <c r="C195" s="21" t="s">
        <v>768</v>
      </c>
      <c r="D195" s="21" t="s">
        <v>172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642</v>
      </c>
      <c r="B196" s="21" t="s">
        <v>146</v>
      </c>
      <c r="C196" s="21" t="s">
        <v>768</v>
      </c>
      <c r="D196" s="21" t="s">
        <v>172</v>
      </c>
      <c r="F196" s="21">
        <v>1</v>
      </c>
      <c r="H196" s="21">
        <v>1</v>
      </c>
      <c r="I196" s="21">
        <v>1</v>
      </c>
    </row>
    <row r="197" spans="1:11" x14ac:dyDescent="0.2">
      <c r="A197" s="21" t="s">
        <v>643</v>
      </c>
      <c r="B197" s="21" t="s">
        <v>155</v>
      </c>
      <c r="C197" s="21" t="s">
        <v>768</v>
      </c>
      <c r="D197" s="21" t="s">
        <v>172</v>
      </c>
      <c r="F197" s="21">
        <v>1</v>
      </c>
      <c r="G197" s="21">
        <v>2</v>
      </c>
      <c r="H197" s="21">
        <v>2</v>
      </c>
      <c r="I197" s="21">
        <v>2</v>
      </c>
    </row>
    <row r="198" spans="1:11" x14ac:dyDescent="0.2">
      <c r="A198" s="21" t="s">
        <v>1099</v>
      </c>
      <c r="B198" s="21" t="s">
        <v>1100</v>
      </c>
      <c r="C198" s="21" t="s">
        <v>768</v>
      </c>
      <c r="D198" s="21" t="s">
        <v>172</v>
      </c>
      <c r="F198" s="21">
        <v>1</v>
      </c>
      <c r="H198" s="21">
        <v>1</v>
      </c>
      <c r="I198" s="21">
        <v>1</v>
      </c>
    </row>
    <row r="199" spans="1:11" x14ac:dyDescent="0.2">
      <c r="A199" s="21" t="s">
        <v>650</v>
      </c>
      <c r="B199" s="21" t="s">
        <v>369</v>
      </c>
      <c r="C199" s="21" t="s">
        <v>768</v>
      </c>
      <c r="D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1" t="s">
        <v>651</v>
      </c>
      <c r="B200" s="21" t="s">
        <v>88</v>
      </c>
      <c r="C200" s="21" t="s">
        <v>768</v>
      </c>
      <c r="D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1" t="s">
        <v>652</v>
      </c>
      <c r="B201" s="21" t="s">
        <v>67</v>
      </c>
      <c r="C201" s="21" t="s">
        <v>768</v>
      </c>
      <c r="D201" s="21" t="s">
        <v>173</v>
      </c>
      <c r="F201" s="21">
        <v>1</v>
      </c>
      <c r="G201" s="21">
        <v>1</v>
      </c>
      <c r="H201" s="21">
        <v>1</v>
      </c>
      <c r="I201" s="21">
        <v>1</v>
      </c>
    </row>
    <row r="202" spans="1:11" ht="25.5" x14ac:dyDescent="0.2">
      <c r="A202" s="21" t="s">
        <v>653</v>
      </c>
      <c r="B202" s="21" t="s">
        <v>76</v>
      </c>
      <c r="C202" s="21" t="s">
        <v>768</v>
      </c>
      <c r="D202" s="21" t="s">
        <v>173</v>
      </c>
      <c r="F202" s="21">
        <v>1</v>
      </c>
      <c r="G202" s="21">
        <v>1</v>
      </c>
      <c r="H202" s="21">
        <v>1</v>
      </c>
      <c r="I202" s="21">
        <v>1</v>
      </c>
      <c r="K202" s="21" t="s">
        <v>167</v>
      </c>
    </row>
    <row r="203" spans="1:11" ht="25.5" x14ac:dyDescent="0.2">
      <c r="A203" s="21" t="s">
        <v>654</v>
      </c>
      <c r="B203" s="21" t="s">
        <v>6</v>
      </c>
      <c r="C203" s="21" t="s">
        <v>768</v>
      </c>
      <c r="D203" s="21" t="s">
        <v>173</v>
      </c>
      <c r="F203" s="21">
        <v>1</v>
      </c>
      <c r="G203" s="21">
        <v>1</v>
      </c>
      <c r="H203" s="21">
        <v>1</v>
      </c>
      <c r="I203" s="21">
        <v>1</v>
      </c>
      <c r="K203" s="21" t="s">
        <v>1070</v>
      </c>
    </row>
    <row r="204" spans="1:11" x14ac:dyDescent="0.2">
      <c r="A204" s="21" t="s">
        <v>655</v>
      </c>
      <c r="B204" s="21" t="s">
        <v>86</v>
      </c>
      <c r="C204" s="21" t="s">
        <v>768</v>
      </c>
      <c r="D204" s="21" t="s">
        <v>173</v>
      </c>
      <c r="F204" s="21">
        <v>1</v>
      </c>
      <c r="G204" s="21">
        <v>1</v>
      </c>
      <c r="H204" s="21">
        <v>1</v>
      </c>
      <c r="I204" s="21">
        <v>1</v>
      </c>
    </row>
    <row r="205" spans="1:11" x14ac:dyDescent="0.2">
      <c r="A205" s="21" t="s">
        <v>656</v>
      </c>
      <c r="B205" s="21" t="s">
        <v>14</v>
      </c>
      <c r="C205" s="21" t="s">
        <v>768</v>
      </c>
      <c r="D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1007</v>
      </c>
      <c r="B206" s="21" t="s">
        <v>1008</v>
      </c>
      <c r="C206" s="21" t="s">
        <v>768</v>
      </c>
      <c r="D206" s="21" t="s">
        <v>173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">
      <c r="A207" s="21" t="s">
        <v>657</v>
      </c>
      <c r="B207" s="21" t="s">
        <v>45</v>
      </c>
      <c r="C207" s="21" t="s">
        <v>768</v>
      </c>
      <c r="D207" s="21" t="s">
        <v>173</v>
      </c>
      <c r="F207" s="21">
        <v>1</v>
      </c>
      <c r="G207" s="21">
        <v>1</v>
      </c>
      <c r="H207" s="21">
        <v>1</v>
      </c>
      <c r="I207" s="21">
        <v>1</v>
      </c>
      <c r="K207" s="21" t="s">
        <v>168</v>
      </c>
    </row>
    <row r="208" spans="1:11" x14ac:dyDescent="0.2">
      <c r="A208" s="21" t="s">
        <v>658</v>
      </c>
      <c r="B208" s="21" t="s">
        <v>54</v>
      </c>
      <c r="C208" s="21" t="s">
        <v>768</v>
      </c>
      <c r="D208" s="21" t="s">
        <v>173</v>
      </c>
      <c r="F208" s="21">
        <v>1</v>
      </c>
      <c r="G208" s="21">
        <v>1</v>
      </c>
      <c r="H208" s="21">
        <v>1</v>
      </c>
      <c r="I208" s="21">
        <v>1</v>
      </c>
      <c r="K208" s="21" t="s">
        <v>168</v>
      </c>
    </row>
    <row r="209" spans="1:12" x14ac:dyDescent="0.2">
      <c r="A209" s="21" t="s">
        <v>659</v>
      </c>
      <c r="B209" s="21" t="s">
        <v>70</v>
      </c>
      <c r="C209" s="21" t="s">
        <v>768</v>
      </c>
      <c r="D209" s="21" t="s">
        <v>173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">
      <c r="A210" s="21" t="s">
        <v>660</v>
      </c>
      <c r="B210" s="21" t="s">
        <v>79</v>
      </c>
      <c r="C210" s="21" t="s">
        <v>768</v>
      </c>
      <c r="D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661</v>
      </c>
      <c r="B211" s="21" t="s">
        <v>17</v>
      </c>
      <c r="C211" s="21" t="s">
        <v>768</v>
      </c>
      <c r="D211" s="21" t="s">
        <v>173</v>
      </c>
      <c r="F211" s="21">
        <v>1</v>
      </c>
      <c r="G211" s="21">
        <v>1</v>
      </c>
      <c r="H211" s="21">
        <v>1</v>
      </c>
      <c r="I211" s="21">
        <v>1</v>
      </c>
    </row>
    <row r="212" spans="1:12" x14ac:dyDescent="0.2">
      <c r="A212" s="21" t="s">
        <v>739</v>
      </c>
      <c r="B212" s="21" t="s">
        <v>740</v>
      </c>
      <c r="C212" s="21" t="s">
        <v>769</v>
      </c>
      <c r="D212" s="21" t="s">
        <v>173</v>
      </c>
      <c r="F212" s="21">
        <v>1</v>
      </c>
      <c r="G212" s="21">
        <v>1</v>
      </c>
      <c r="H212" s="21">
        <v>1</v>
      </c>
      <c r="I212" s="21">
        <v>1</v>
      </c>
    </row>
    <row r="213" spans="1:12" x14ac:dyDescent="0.2">
      <c r="A213" s="21" t="s">
        <v>662</v>
      </c>
      <c r="B213" s="21" t="s">
        <v>26</v>
      </c>
      <c r="C213" s="21" t="s">
        <v>768</v>
      </c>
      <c r="D213" s="21" t="s">
        <v>173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663</v>
      </c>
      <c r="B214" s="21" t="s">
        <v>33</v>
      </c>
      <c r="C214" s="21" t="s">
        <v>768</v>
      </c>
      <c r="D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664</v>
      </c>
      <c r="B215" s="21" t="s">
        <v>41</v>
      </c>
      <c r="C215" s="21" t="s">
        <v>768</v>
      </c>
      <c r="D215" s="21" t="s">
        <v>173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1" t="s">
        <v>665</v>
      </c>
      <c r="B216" s="21" t="s">
        <v>48</v>
      </c>
      <c r="C216" s="21" t="s">
        <v>768</v>
      </c>
      <c r="D216" s="21" t="s">
        <v>173</v>
      </c>
      <c r="F216" s="21">
        <v>1</v>
      </c>
      <c r="G216" s="21">
        <v>1</v>
      </c>
      <c r="H216" s="21">
        <v>1</v>
      </c>
      <c r="I216" s="21">
        <v>1</v>
      </c>
    </row>
    <row r="217" spans="1:12" x14ac:dyDescent="0.2">
      <c r="A217" s="21" t="s">
        <v>666</v>
      </c>
      <c r="B217" s="21" t="s">
        <v>61</v>
      </c>
      <c r="C217" s="21" t="s">
        <v>768</v>
      </c>
      <c r="D217" s="21" t="s">
        <v>173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781</v>
      </c>
      <c r="B218" s="21" t="s">
        <v>783</v>
      </c>
      <c r="C218" s="21" t="s">
        <v>768</v>
      </c>
      <c r="D218" s="21" t="s">
        <v>173</v>
      </c>
      <c r="F218" s="21">
        <v>1</v>
      </c>
      <c r="G218" s="21">
        <v>1</v>
      </c>
      <c r="H218" s="21">
        <v>1</v>
      </c>
      <c r="I218" s="21">
        <v>1</v>
      </c>
      <c r="K218" s="21" t="s">
        <v>782</v>
      </c>
    </row>
    <row r="219" spans="1:12" ht="25.5" x14ac:dyDescent="0.2">
      <c r="A219" s="21" t="s">
        <v>667</v>
      </c>
      <c r="B219" s="21" t="s">
        <v>81</v>
      </c>
      <c r="C219" s="21" t="s">
        <v>769</v>
      </c>
      <c r="D219" s="21" t="s">
        <v>173</v>
      </c>
      <c r="F219" s="21">
        <v>1</v>
      </c>
      <c r="G219" s="21">
        <v>1</v>
      </c>
      <c r="H219" s="21">
        <v>1</v>
      </c>
      <c r="I219" s="21">
        <v>1</v>
      </c>
      <c r="K219" s="21" t="s">
        <v>748</v>
      </c>
    </row>
    <row r="220" spans="1:12" x14ac:dyDescent="0.2">
      <c r="A220" s="21" t="s">
        <v>668</v>
      </c>
      <c r="B220" s="21" t="s">
        <v>10</v>
      </c>
      <c r="C220" s="21" t="s">
        <v>768</v>
      </c>
      <c r="D220" s="21" t="s">
        <v>173</v>
      </c>
      <c r="F220" s="21">
        <v>1</v>
      </c>
      <c r="G220" s="21">
        <v>1</v>
      </c>
      <c r="H220" s="21">
        <v>1</v>
      </c>
      <c r="I220" s="21">
        <v>1</v>
      </c>
    </row>
    <row r="221" spans="1:12" x14ac:dyDescent="0.2">
      <c r="A221" s="21" t="s">
        <v>669</v>
      </c>
      <c r="B221" s="21" t="s">
        <v>20</v>
      </c>
      <c r="C221" s="21" t="s">
        <v>768</v>
      </c>
      <c r="D221" s="21" t="s">
        <v>173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">
      <c r="A222" s="27" t="s">
        <v>1107</v>
      </c>
      <c r="B222" s="27" t="s">
        <v>1106</v>
      </c>
      <c r="C222" s="27" t="s">
        <v>769</v>
      </c>
      <c r="D222" s="27" t="s">
        <v>173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K222" s="27"/>
      <c r="L222" s="27"/>
    </row>
    <row r="223" spans="1:12" x14ac:dyDescent="0.2">
      <c r="A223" s="21" t="s">
        <v>670</v>
      </c>
      <c r="B223" s="21" t="s">
        <v>28</v>
      </c>
      <c r="C223" s="21" t="s">
        <v>768</v>
      </c>
      <c r="D223" s="21" t="s">
        <v>173</v>
      </c>
      <c r="F223" s="21">
        <v>1</v>
      </c>
      <c r="G223" s="21">
        <v>1</v>
      </c>
      <c r="H223" s="21">
        <v>1</v>
      </c>
      <c r="I223" s="21">
        <v>1</v>
      </c>
    </row>
    <row r="224" spans="1:12" x14ac:dyDescent="0.2">
      <c r="A224" s="21" t="s">
        <v>671</v>
      </c>
      <c r="B224" s="21" t="s">
        <v>36</v>
      </c>
      <c r="C224" s="21" t="s">
        <v>768</v>
      </c>
      <c r="D224" s="21" t="s">
        <v>173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1" t="s">
        <v>672</v>
      </c>
      <c r="B225" s="21" t="s">
        <v>188</v>
      </c>
      <c r="C225" s="21" t="s">
        <v>768</v>
      </c>
      <c r="D225" s="21" t="s">
        <v>173</v>
      </c>
      <c r="F225" s="21">
        <v>1</v>
      </c>
      <c r="G225" s="21">
        <v>1</v>
      </c>
      <c r="H225" s="21">
        <v>1</v>
      </c>
      <c r="I225" s="21">
        <v>1</v>
      </c>
    </row>
    <row r="226" spans="1:11" x14ac:dyDescent="0.2">
      <c r="A226" s="21" t="s">
        <v>673</v>
      </c>
      <c r="B226" s="21" t="s">
        <v>58</v>
      </c>
      <c r="C226" s="21" t="s">
        <v>768</v>
      </c>
      <c r="D226" s="21" t="s">
        <v>173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674</v>
      </c>
      <c r="B227" s="21" t="s">
        <v>64</v>
      </c>
      <c r="C227" s="21" t="s">
        <v>768</v>
      </c>
      <c r="D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675</v>
      </c>
      <c r="B228" s="21" t="s">
        <v>73</v>
      </c>
      <c r="C228" s="21" t="s">
        <v>768</v>
      </c>
      <c r="D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1" x14ac:dyDescent="0.2">
      <c r="A229" s="21" t="s">
        <v>676</v>
      </c>
      <c r="B229" s="21" t="s">
        <v>84</v>
      </c>
      <c r="C229" s="21" t="s">
        <v>768</v>
      </c>
      <c r="D229" s="21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1" ht="25.5" x14ac:dyDescent="0.2">
      <c r="A230" s="21" t="s">
        <v>677</v>
      </c>
      <c r="B230" s="21" t="s">
        <v>98</v>
      </c>
      <c r="C230" s="21" t="s">
        <v>768</v>
      </c>
      <c r="D230" s="21" t="s">
        <v>173</v>
      </c>
      <c r="F230" s="21">
        <v>1</v>
      </c>
      <c r="G230" s="21">
        <v>1</v>
      </c>
      <c r="H230" s="21">
        <v>1</v>
      </c>
      <c r="I230" s="21">
        <v>1</v>
      </c>
      <c r="K230" s="21" t="s">
        <v>179</v>
      </c>
    </row>
    <row r="231" spans="1:11" x14ac:dyDescent="0.2">
      <c r="A231" s="21" t="s">
        <v>678</v>
      </c>
      <c r="B231" s="21" t="s">
        <v>105</v>
      </c>
      <c r="C231" s="21" t="s">
        <v>768</v>
      </c>
      <c r="D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1" x14ac:dyDescent="0.2">
      <c r="A232" s="21" t="s">
        <v>679</v>
      </c>
      <c r="B232" s="21" t="s">
        <v>113</v>
      </c>
      <c r="C232" s="21" t="s">
        <v>768</v>
      </c>
      <c r="D232" s="21" t="s">
        <v>173</v>
      </c>
      <c r="F232" s="21">
        <v>1</v>
      </c>
      <c r="G232" s="21">
        <v>1</v>
      </c>
      <c r="H232" s="21">
        <v>1</v>
      </c>
      <c r="I232" s="21">
        <v>1</v>
      </c>
    </row>
    <row r="233" spans="1:11" x14ac:dyDescent="0.2">
      <c r="A233" s="21" t="s">
        <v>680</v>
      </c>
      <c r="B233" s="21" t="s">
        <v>129</v>
      </c>
      <c r="C233" s="21" t="s">
        <v>767</v>
      </c>
      <c r="D233" s="21" t="s">
        <v>173</v>
      </c>
      <c r="F233" s="21">
        <v>1</v>
      </c>
      <c r="G233" s="21">
        <v>1</v>
      </c>
      <c r="H233" s="21">
        <v>1</v>
      </c>
      <c r="I233" s="21">
        <v>1</v>
      </c>
    </row>
    <row r="234" spans="1:11" x14ac:dyDescent="0.2">
      <c r="A234" s="21" t="s">
        <v>681</v>
      </c>
      <c r="B234" s="21" t="s">
        <v>136</v>
      </c>
      <c r="C234" s="21" t="s">
        <v>768</v>
      </c>
      <c r="D234" s="21" t="s">
        <v>173</v>
      </c>
      <c r="F234" s="21">
        <v>1</v>
      </c>
      <c r="G234" s="21">
        <v>1</v>
      </c>
      <c r="H234" s="21">
        <v>1</v>
      </c>
      <c r="I234" s="21">
        <v>1</v>
      </c>
    </row>
    <row r="235" spans="1:11" x14ac:dyDescent="0.2">
      <c r="A235" s="21" t="s">
        <v>682</v>
      </c>
      <c r="B235" s="21" t="s">
        <v>142</v>
      </c>
      <c r="C235" s="21" t="s">
        <v>768</v>
      </c>
      <c r="D235" s="21" t="s">
        <v>173</v>
      </c>
      <c r="F235" s="21">
        <v>1</v>
      </c>
      <c r="G235" s="21">
        <v>1</v>
      </c>
      <c r="H235" s="21">
        <v>1</v>
      </c>
      <c r="I235" s="21">
        <v>1</v>
      </c>
    </row>
    <row r="236" spans="1:11" x14ac:dyDescent="0.2">
      <c r="A236" s="21" t="s">
        <v>683</v>
      </c>
      <c r="B236" s="21" t="s">
        <v>151</v>
      </c>
      <c r="C236" s="21" t="s">
        <v>768</v>
      </c>
      <c r="D236" s="21" t="s">
        <v>173</v>
      </c>
      <c r="F236" s="21">
        <v>1</v>
      </c>
      <c r="G236" s="21">
        <v>1</v>
      </c>
      <c r="H236" s="21">
        <v>1</v>
      </c>
      <c r="I236" s="21">
        <v>1</v>
      </c>
    </row>
    <row r="237" spans="1:11" x14ac:dyDescent="0.2">
      <c r="A237" s="21" t="s">
        <v>989</v>
      </c>
      <c r="B237" s="21" t="s">
        <v>988</v>
      </c>
      <c r="C237" s="21" t="s">
        <v>768</v>
      </c>
      <c r="D237" s="21" t="s">
        <v>173</v>
      </c>
      <c r="F237" s="21">
        <v>1</v>
      </c>
      <c r="G237" s="21">
        <v>1</v>
      </c>
      <c r="H237" s="21">
        <v>1</v>
      </c>
      <c r="I237" s="21">
        <v>1</v>
      </c>
    </row>
    <row r="238" spans="1:11" x14ac:dyDescent="0.2">
      <c r="A238" s="21" t="s">
        <v>990</v>
      </c>
      <c r="B238" s="21" t="s">
        <v>991</v>
      </c>
      <c r="C238" s="21" t="s">
        <v>768</v>
      </c>
      <c r="D238" s="21" t="s">
        <v>173</v>
      </c>
      <c r="F238" s="21">
        <v>1</v>
      </c>
      <c r="G238" s="21">
        <v>1</v>
      </c>
      <c r="H238" s="21">
        <v>1</v>
      </c>
      <c r="I238" s="21">
        <v>1</v>
      </c>
    </row>
    <row r="239" spans="1:11" x14ac:dyDescent="0.2">
      <c r="A239" s="21" t="s">
        <v>992</v>
      </c>
      <c r="B239" s="21" t="s">
        <v>993</v>
      </c>
      <c r="C239" s="21" t="s">
        <v>768</v>
      </c>
      <c r="D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1" x14ac:dyDescent="0.2">
      <c r="A240" s="21" t="s">
        <v>994</v>
      </c>
      <c r="B240" s="21" t="s">
        <v>995</v>
      </c>
      <c r="C240" s="21" t="s">
        <v>768</v>
      </c>
      <c r="D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684</v>
      </c>
      <c r="B241" s="21" t="s">
        <v>138</v>
      </c>
      <c r="C241" s="21" t="s">
        <v>768</v>
      </c>
      <c r="D241" s="21" t="s">
        <v>173</v>
      </c>
      <c r="F241" s="21">
        <v>1</v>
      </c>
      <c r="G241" s="21">
        <v>1</v>
      </c>
      <c r="H241" s="21">
        <v>1</v>
      </c>
      <c r="I241" s="21">
        <v>1</v>
      </c>
    </row>
    <row r="242" spans="1:11" x14ac:dyDescent="0.2">
      <c r="A242" s="21" t="s">
        <v>685</v>
      </c>
      <c r="B242" s="21" t="s">
        <v>145</v>
      </c>
      <c r="C242" s="21" t="s">
        <v>767</v>
      </c>
      <c r="D242" s="21" t="s">
        <v>173</v>
      </c>
      <c r="F242" s="21">
        <v>1</v>
      </c>
      <c r="G242" s="21">
        <v>1</v>
      </c>
      <c r="H242" s="21">
        <v>1</v>
      </c>
      <c r="I242" s="21">
        <v>1</v>
      </c>
    </row>
    <row r="243" spans="1:11" ht="51" x14ac:dyDescent="0.2">
      <c r="A243" s="21" t="s">
        <v>686</v>
      </c>
      <c r="B243" s="21" t="s">
        <v>154</v>
      </c>
      <c r="C243" s="21" t="s">
        <v>769</v>
      </c>
      <c r="D243" s="21" t="s">
        <v>173</v>
      </c>
      <c r="F243" s="21">
        <v>1</v>
      </c>
      <c r="G243" s="21">
        <v>1</v>
      </c>
      <c r="H243" s="21">
        <v>1</v>
      </c>
      <c r="I243" s="21">
        <v>1</v>
      </c>
      <c r="K243" s="21" t="s">
        <v>903</v>
      </c>
    </row>
    <row r="244" spans="1:11" x14ac:dyDescent="0.2">
      <c r="A244" s="21" t="s">
        <v>902</v>
      </c>
      <c r="B244" s="21" t="s">
        <v>901</v>
      </c>
      <c r="C244" s="21" t="s">
        <v>768</v>
      </c>
      <c r="D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687</v>
      </c>
      <c r="B245" s="21" t="s">
        <v>160</v>
      </c>
      <c r="C245" s="21" t="s">
        <v>768</v>
      </c>
      <c r="D245" s="21" t="s">
        <v>173</v>
      </c>
      <c r="F245" s="21">
        <v>1</v>
      </c>
      <c r="G245" s="21">
        <v>1</v>
      </c>
      <c r="H245" s="21">
        <v>1</v>
      </c>
      <c r="I245" s="21">
        <v>1</v>
      </c>
      <c r="K245" s="21" t="s">
        <v>166</v>
      </c>
    </row>
    <row r="246" spans="1:11" x14ac:dyDescent="0.2">
      <c r="A246" s="21" t="s">
        <v>688</v>
      </c>
      <c r="B246" s="21" t="s">
        <v>94</v>
      </c>
      <c r="C246" s="21" t="s">
        <v>768</v>
      </c>
      <c r="D246" s="21" t="s">
        <v>173</v>
      </c>
      <c r="F246" s="21">
        <v>1</v>
      </c>
      <c r="H246" s="21">
        <v>1</v>
      </c>
      <c r="I246" s="21">
        <v>1</v>
      </c>
    </row>
    <row r="247" spans="1:11" x14ac:dyDescent="0.2">
      <c r="A247" s="21" t="s">
        <v>785</v>
      </c>
      <c r="B247" s="21" t="s">
        <v>784</v>
      </c>
      <c r="C247" s="21" t="s">
        <v>769</v>
      </c>
      <c r="D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1" t="s">
        <v>689</v>
      </c>
      <c r="B248" s="21" t="s">
        <v>102</v>
      </c>
      <c r="C248" s="21" t="s">
        <v>768</v>
      </c>
      <c r="D248" s="21" t="s">
        <v>173</v>
      </c>
      <c r="F248" s="21">
        <v>1</v>
      </c>
      <c r="G248" s="21">
        <v>1</v>
      </c>
      <c r="H248" s="21">
        <v>1</v>
      </c>
      <c r="I248" s="21">
        <v>1</v>
      </c>
      <c r="K248" s="21" t="s">
        <v>166</v>
      </c>
    </row>
    <row r="249" spans="1:11" x14ac:dyDescent="0.2">
      <c r="A249" s="21" t="s">
        <v>690</v>
      </c>
      <c r="B249" s="21" t="s">
        <v>110</v>
      </c>
      <c r="C249" s="21" t="s">
        <v>769</v>
      </c>
      <c r="D249" s="21" t="s">
        <v>173</v>
      </c>
      <c r="F249" s="21">
        <v>1</v>
      </c>
      <c r="G249" s="21">
        <v>1</v>
      </c>
      <c r="H249" s="21">
        <v>1</v>
      </c>
      <c r="I249" s="21">
        <v>1</v>
      </c>
      <c r="K249" s="21" t="s">
        <v>166</v>
      </c>
    </row>
    <row r="250" spans="1:11" x14ac:dyDescent="0.2">
      <c r="A250" s="21" t="s">
        <v>691</v>
      </c>
      <c r="B250" s="21" t="s">
        <v>118</v>
      </c>
      <c r="C250" s="21" t="s">
        <v>768</v>
      </c>
      <c r="D250" s="21" t="s">
        <v>173</v>
      </c>
      <c r="F250" s="21">
        <v>1</v>
      </c>
      <c r="G250" s="21">
        <v>1</v>
      </c>
      <c r="H250" s="21">
        <v>1</v>
      </c>
      <c r="I250" s="21">
        <v>1</v>
      </c>
      <c r="K250" s="21" t="s">
        <v>166</v>
      </c>
    </row>
    <row r="251" spans="1:11" x14ac:dyDescent="0.2">
      <c r="A251" s="21" t="s">
        <v>692</v>
      </c>
      <c r="B251" s="21" t="s">
        <v>125</v>
      </c>
      <c r="C251" s="21" t="s">
        <v>768</v>
      </c>
      <c r="D251" s="21" t="s">
        <v>173</v>
      </c>
      <c r="F251" s="21">
        <v>1</v>
      </c>
      <c r="H251" s="21">
        <v>1</v>
      </c>
      <c r="I251" s="21">
        <v>1</v>
      </c>
    </row>
    <row r="252" spans="1:11" x14ac:dyDescent="0.2">
      <c r="A252" s="21" t="s">
        <v>693</v>
      </c>
      <c r="B252" s="21" t="s">
        <v>134</v>
      </c>
      <c r="C252" s="21" t="s">
        <v>768</v>
      </c>
      <c r="D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694</v>
      </c>
      <c r="B253" s="21" t="s">
        <v>139</v>
      </c>
      <c r="C253" s="21" t="s">
        <v>769</v>
      </c>
      <c r="D253" s="21" t="s">
        <v>173</v>
      </c>
      <c r="F253" s="21">
        <v>1</v>
      </c>
      <c r="H253" s="21">
        <v>1</v>
      </c>
      <c r="I253" s="21">
        <v>1</v>
      </c>
    </row>
    <row r="254" spans="1:11" x14ac:dyDescent="0.2">
      <c r="A254" s="21" t="s">
        <v>695</v>
      </c>
      <c r="B254" s="21" t="s">
        <v>156</v>
      </c>
      <c r="C254" s="21" t="s">
        <v>768</v>
      </c>
      <c r="D254" s="21" t="s">
        <v>173</v>
      </c>
      <c r="F254" s="21">
        <v>1</v>
      </c>
      <c r="H254" s="21">
        <v>1</v>
      </c>
      <c r="I254" s="21">
        <v>1</v>
      </c>
    </row>
    <row r="255" spans="1:11" x14ac:dyDescent="0.2">
      <c r="A255" s="21" t="s">
        <v>696</v>
      </c>
      <c r="B255" s="21" t="s">
        <v>161</v>
      </c>
      <c r="C255" s="21" t="s">
        <v>768</v>
      </c>
      <c r="D255" s="21" t="s">
        <v>173</v>
      </c>
      <c r="F255" s="21">
        <v>1</v>
      </c>
      <c r="H255" s="21">
        <v>1</v>
      </c>
      <c r="I255" s="21">
        <v>1</v>
      </c>
    </row>
    <row r="256" spans="1:11" x14ac:dyDescent="0.2">
      <c r="A256" s="21" t="s">
        <v>697</v>
      </c>
      <c r="B256" s="21" t="s">
        <v>95</v>
      </c>
      <c r="C256" s="21" t="s">
        <v>769</v>
      </c>
      <c r="D256" s="21" t="s">
        <v>173</v>
      </c>
      <c r="F256" s="21">
        <v>1</v>
      </c>
      <c r="G256" s="21">
        <v>1</v>
      </c>
      <c r="H256" s="21">
        <v>1</v>
      </c>
      <c r="I256" s="21">
        <v>1</v>
      </c>
    </row>
    <row r="257" spans="1:11" x14ac:dyDescent="0.2">
      <c r="A257" s="21" t="s">
        <v>698</v>
      </c>
      <c r="B257" s="21" t="s">
        <v>103</v>
      </c>
      <c r="C257" s="21" t="s">
        <v>768</v>
      </c>
      <c r="D257" s="21" t="s">
        <v>173</v>
      </c>
      <c r="F257" s="21">
        <v>1</v>
      </c>
      <c r="G257" s="21">
        <v>1</v>
      </c>
      <c r="H257" s="21">
        <v>1</v>
      </c>
      <c r="I257" s="21">
        <v>1</v>
      </c>
    </row>
    <row r="258" spans="1:11" x14ac:dyDescent="0.2">
      <c r="A258" s="21" t="s">
        <v>699</v>
      </c>
      <c r="B258" s="21" t="s">
        <v>111</v>
      </c>
      <c r="C258" s="21" t="s">
        <v>768</v>
      </c>
      <c r="D258" s="21" t="s">
        <v>173</v>
      </c>
      <c r="F258" s="21">
        <v>1</v>
      </c>
      <c r="H258" s="21">
        <v>1</v>
      </c>
      <c r="I258" s="21">
        <v>1</v>
      </c>
      <c r="K258" s="21" t="s">
        <v>1071</v>
      </c>
    </row>
    <row r="259" spans="1:11" ht="25.5" x14ac:dyDescent="0.2">
      <c r="A259" s="21" t="s">
        <v>700</v>
      </c>
      <c r="B259" s="21" t="s">
        <v>119</v>
      </c>
      <c r="C259" s="21" t="s">
        <v>769</v>
      </c>
      <c r="D259" s="21" t="s">
        <v>173</v>
      </c>
      <c r="F259" s="21">
        <v>1</v>
      </c>
      <c r="H259" s="21">
        <v>1</v>
      </c>
      <c r="I259" s="21">
        <v>1</v>
      </c>
      <c r="K259" s="21" t="s">
        <v>1072</v>
      </c>
    </row>
    <row r="260" spans="1:11" x14ac:dyDescent="0.2">
      <c r="A260" s="21" t="s">
        <v>701</v>
      </c>
      <c r="B260" s="21" t="s">
        <v>126</v>
      </c>
      <c r="C260" s="21" t="s">
        <v>768</v>
      </c>
      <c r="D260" s="21" t="s">
        <v>173</v>
      </c>
      <c r="F260" s="21">
        <v>1</v>
      </c>
      <c r="H260" s="21">
        <v>1</v>
      </c>
      <c r="I260" s="21">
        <v>1</v>
      </c>
    </row>
    <row r="261" spans="1:11" x14ac:dyDescent="0.2">
      <c r="A261" s="21" t="s">
        <v>702</v>
      </c>
      <c r="B261" s="21" t="s">
        <v>140</v>
      </c>
      <c r="C261" s="21" t="s">
        <v>769</v>
      </c>
      <c r="D261" s="21" t="s">
        <v>173</v>
      </c>
      <c r="F261" s="21">
        <v>1</v>
      </c>
      <c r="H261" s="21">
        <v>1</v>
      </c>
      <c r="I261" s="21">
        <v>1</v>
      </c>
    </row>
    <row r="262" spans="1:11" x14ac:dyDescent="0.2">
      <c r="A262" s="21" t="s">
        <v>703</v>
      </c>
      <c r="B262" s="21" t="s">
        <v>157</v>
      </c>
      <c r="C262" s="21" t="s">
        <v>768</v>
      </c>
      <c r="D262" s="21" t="s">
        <v>173</v>
      </c>
      <c r="F262" s="21">
        <v>1</v>
      </c>
      <c r="G262" s="21">
        <v>1</v>
      </c>
      <c r="H262" s="21">
        <v>1</v>
      </c>
      <c r="I262" s="21">
        <v>1</v>
      </c>
    </row>
    <row r="263" spans="1:11" x14ac:dyDescent="0.2">
      <c r="A263" s="21" t="s">
        <v>704</v>
      </c>
      <c r="B263" s="21" t="s">
        <v>162</v>
      </c>
      <c r="C263" s="21" t="s">
        <v>768</v>
      </c>
      <c r="D263" s="21" t="s">
        <v>173</v>
      </c>
      <c r="F263" s="21">
        <v>1</v>
      </c>
      <c r="H263" s="21">
        <v>1</v>
      </c>
      <c r="I263" s="21">
        <v>1</v>
      </c>
    </row>
    <row r="264" spans="1:11" x14ac:dyDescent="0.2">
      <c r="A264" s="21" t="s">
        <v>705</v>
      </c>
      <c r="B264" s="21" t="s">
        <v>96</v>
      </c>
      <c r="C264" s="21" t="s">
        <v>768</v>
      </c>
      <c r="D264" s="21" t="s">
        <v>173</v>
      </c>
      <c r="F264" s="21">
        <v>1</v>
      </c>
      <c r="G264" s="21">
        <v>1</v>
      </c>
      <c r="H264" s="21">
        <v>1</v>
      </c>
      <c r="I264" s="21">
        <v>1</v>
      </c>
      <c r="K264" s="21" t="s">
        <v>166</v>
      </c>
    </row>
    <row r="265" spans="1:11" x14ac:dyDescent="0.2">
      <c r="A265" s="21" t="s">
        <v>905</v>
      </c>
      <c r="B265" s="21" t="s">
        <v>904</v>
      </c>
      <c r="C265" s="21" t="s">
        <v>768</v>
      </c>
      <c r="D265" s="21" t="s">
        <v>173</v>
      </c>
      <c r="F265" s="21">
        <v>1</v>
      </c>
      <c r="G265" s="21">
        <v>1</v>
      </c>
      <c r="H265" s="21">
        <v>1</v>
      </c>
      <c r="I265" s="21">
        <v>1</v>
      </c>
    </row>
    <row r="266" spans="1:11" ht="25.5" x14ac:dyDescent="0.2">
      <c r="A266" s="21" t="s">
        <v>706</v>
      </c>
      <c r="B266" s="21" t="s">
        <v>104</v>
      </c>
      <c r="C266" s="21" t="s">
        <v>768</v>
      </c>
      <c r="D266" s="21" t="s">
        <v>173</v>
      </c>
      <c r="F266" s="21">
        <v>1</v>
      </c>
      <c r="G266" s="21">
        <v>1</v>
      </c>
      <c r="H266" s="21">
        <v>1</v>
      </c>
      <c r="I266" s="21">
        <v>1</v>
      </c>
      <c r="K266" s="21" t="s">
        <v>1092</v>
      </c>
    </row>
    <row r="267" spans="1:11" x14ac:dyDescent="0.2">
      <c r="A267" s="21" t="s">
        <v>816</v>
      </c>
      <c r="B267" s="21" t="s">
        <v>817</v>
      </c>
      <c r="C267" s="21" t="s">
        <v>768</v>
      </c>
      <c r="D267" s="21" t="s">
        <v>173</v>
      </c>
      <c r="F267" s="21">
        <v>1</v>
      </c>
      <c r="G267" s="21">
        <v>2</v>
      </c>
      <c r="H267" s="21">
        <v>2</v>
      </c>
      <c r="I267" s="21">
        <v>2</v>
      </c>
      <c r="K267" s="21" t="s">
        <v>1093</v>
      </c>
    </row>
    <row r="268" spans="1:11" x14ac:dyDescent="0.2">
      <c r="A268" s="21" t="s">
        <v>707</v>
      </c>
      <c r="B268" s="21" t="s">
        <v>120</v>
      </c>
      <c r="C268" s="21" t="s">
        <v>769</v>
      </c>
      <c r="D268" s="21" t="s">
        <v>173</v>
      </c>
      <c r="F268" s="21">
        <v>1</v>
      </c>
      <c r="H268" s="21">
        <v>1</v>
      </c>
      <c r="I268" s="21">
        <v>1</v>
      </c>
    </row>
    <row r="269" spans="1:11" x14ac:dyDescent="0.2">
      <c r="A269" s="21" t="s">
        <v>708</v>
      </c>
      <c r="B269" s="21" t="s">
        <v>127</v>
      </c>
      <c r="C269" s="21" t="s">
        <v>768</v>
      </c>
      <c r="D269" s="21" t="s">
        <v>173</v>
      </c>
      <c r="F269" s="21">
        <v>1</v>
      </c>
      <c r="G269" s="21">
        <v>2</v>
      </c>
      <c r="H269" s="21">
        <v>2</v>
      </c>
      <c r="I269" s="21">
        <v>2</v>
      </c>
    </row>
    <row r="270" spans="1:11" x14ac:dyDescent="0.2">
      <c r="A270" s="2" t="s">
        <v>750</v>
      </c>
      <c r="B270" s="2" t="s">
        <v>897</v>
      </c>
      <c r="C270" s="21" t="s">
        <v>768</v>
      </c>
      <c r="D270" s="21" t="s">
        <v>900</v>
      </c>
      <c r="E270" s="21" t="s">
        <v>173</v>
      </c>
      <c r="F270" s="21">
        <v>1</v>
      </c>
      <c r="G270" s="21">
        <v>2</v>
      </c>
      <c r="H270" s="21">
        <v>2</v>
      </c>
      <c r="I270" s="21">
        <v>2</v>
      </c>
    </row>
    <row r="271" spans="1:11" x14ac:dyDescent="0.2">
      <c r="A271" s="2" t="s">
        <v>792</v>
      </c>
      <c r="B271" s="2" t="s">
        <v>898</v>
      </c>
      <c r="C271" s="21" t="s">
        <v>768</v>
      </c>
      <c r="D271" s="21" t="s">
        <v>900</v>
      </c>
      <c r="E271" s="21" t="s">
        <v>173</v>
      </c>
      <c r="F271" s="21">
        <v>1</v>
      </c>
      <c r="G271" s="21">
        <v>1</v>
      </c>
      <c r="H271" s="21">
        <v>1</v>
      </c>
      <c r="I271" s="21">
        <v>1</v>
      </c>
    </row>
    <row r="272" spans="1:11" x14ac:dyDescent="0.2">
      <c r="A272" s="2" t="s">
        <v>751</v>
      </c>
      <c r="B272" s="2" t="s">
        <v>899</v>
      </c>
      <c r="C272" s="21" t="s">
        <v>768</v>
      </c>
      <c r="D272" s="21" t="s">
        <v>900</v>
      </c>
      <c r="E272" s="21" t="s">
        <v>173</v>
      </c>
      <c r="F272" s="21">
        <v>1</v>
      </c>
      <c r="G272" s="21">
        <v>1</v>
      </c>
      <c r="H272" s="21">
        <v>1</v>
      </c>
      <c r="I272" s="21">
        <v>1</v>
      </c>
    </row>
    <row r="273" spans="1:12" x14ac:dyDescent="0.2">
      <c r="A273" s="21" t="s">
        <v>750</v>
      </c>
      <c r="B273" s="21" t="s">
        <v>965</v>
      </c>
      <c r="C273" s="2" t="s">
        <v>768</v>
      </c>
      <c r="D273" s="21" t="s">
        <v>962</v>
      </c>
      <c r="E273" s="21" t="s">
        <v>173</v>
      </c>
      <c r="F273" s="21">
        <v>1</v>
      </c>
      <c r="G273" s="21">
        <v>2</v>
      </c>
      <c r="H273" s="21">
        <v>2</v>
      </c>
      <c r="I273" s="21">
        <v>2</v>
      </c>
    </row>
    <row r="274" spans="1:12" x14ac:dyDescent="0.2">
      <c r="A274" s="21" t="s">
        <v>799</v>
      </c>
      <c r="B274" s="21" t="s">
        <v>963</v>
      </c>
      <c r="C274" s="2" t="s">
        <v>768</v>
      </c>
      <c r="D274" s="21" t="s">
        <v>962</v>
      </c>
      <c r="E274" s="21" t="s">
        <v>173</v>
      </c>
      <c r="F274" s="21">
        <v>1</v>
      </c>
      <c r="G274" s="21">
        <v>1</v>
      </c>
      <c r="H274" s="21">
        <v>1</v>
      </c>
      <c r="I274" s="21">
        <v>1</v>
      </c>
    </row>
    <row r="275" spans="1:12" x14ac:dyDescent="0.2">
      <c r="A275" s="2" t="s">
        <v>792</v>
      </c>
      <c r="B275" s="2" t="s">
        <v>1011</v>
      </c>
      <c r="C275" s="21" t="s">
        <v>768</v>
      </c>
      <c r="D275" s="21" t="s">
        <v>962</v>
      </c>
      <c r="E275" s="21" t="s">
        <v>173</v>
      </c>
      <c r="F275" s="21">
        <v>1</v>
      </c>
      <c r="G275" s="21">
        <v>1</v>
      </c>
      <c r="H275" s="21">
        <v>1</v>
      </c>
      <c r="I275" s="21">
        <v>1</v>
      </c>
    </row>
    <row r="276" spans="1:12" x14ac:dyDescent="0.2">
      <c r="A276" s="2" t="s">
        <v>751</v>
      </c>
      <c r="B276" s="21" t="s">
        <v>972</v>
      </c>
      <c r="C276" s="2" t="s">
        <v>768</v>
      </c>
      <c r="D276" s="21" t="s">
        <v>962</v>
      </c>
      <c r="E276" s="21" t="s">
        <v>173</v>
      </c>
      <c r="F276" s="21">
        <v>1</v>
      </c>
      <c r="G276" s="21">
        <v>1</v>
      </c>
      <c r="H276" s="21">
        <v>1</v>
      </c>
      <c r="I276" s="21">
        <v>1</v>
      </c>
    </row>
    <row r="277" spans="1:12" x14ac:dyDescent="0.2">
      <c r="A277" s="21" t="s">
        <v>800</v>
      </c>
      <c r="B277" s="21" t="s">
        <v>964</v>
      </c>
      <c r="C277" s="21" t="s">
        <v>768</v>
      </c>
      <c r="D277" s="21" t="s">
        <v>962</v>
      </c>
      <c r="E277" s="21" t="s">
        <v>173</v>
      </c>
      <c r="F277" s="21">
        <v>1</v>
      </c>
      <c r="H277" s="21">
        <v>1</v>
      </c>
      <c r="I277" s="21">
        <v>1</v>
      </c>
    </row>
    <row r="278" spans="1:12" x14ac:dyDescent="0.2">
      <c r="A278" s="21" t="s">
        <v>804</v>
      </c>
      <c r="B278" s="21" t="s">
        <v>966</v>
      </c>
      <c r="C278" s="21" t="s">
        <v>768</v>
      </c>
      <c r="D278" s="21" t="s">
        <v>962</v>
      </c>
      <c r="E278" s="21" t="s">
        <v>173</v>
      </c>
      <c r="F278" s="21">
        <v>1</v>
      </c>
      <c r="G278" s="21">
        <v>1</v>
      </c>
      <c r="H278" s="21">
        <v>1</v>
      </c>
      <c r="I278" s="21">
        <v>1</v>
      </c>
    </row>
    <row r="279" spans="1:12" x14ac:dyDescent="0.2">
      <c r="A279" s="27" t="s">
        <v>802</v>
      </c>
      <c r="B279" s="27" t="s">
        <v>961</v>
      </c>
      <c r="C279" s="27" t="s">
        <v>768</v>
      </c>
      <c r="D279" s="27" t="s">
        <v>962</v>
      </c>
      <c r="E279" s="27" t="s">
        <v>491</v>
      </c>
      <c r="F279" s="27">
        <v>1</v>
      </c>
      <c r="G279" s="27">
        <v>1</v>
      </c>
      <c r="H279" s="27">
        <v>1</v>
      </c>
      <c r="I279" s="27">
        <v>1</v>
      </c>
      <c r="J279" s="27"/>
      <c r="K279" s="27"/>
      <c r="L279" s="27"/>
    </row>
    <row r="280" spans="1:12" x14ac:dyDescent="0.2">
      <c r="A280" s="21" t="s">
        <v>750</v>
      </c>
      <c r="B280" s="21" t="s">
        <v>931</v>
      </c>
      <c r="C280" s="21" t="s">
        <v>768</v>
      </c>
      <c r="D280" s="21" t="s">
        <v>757</v>
      </c>
      <c r="E280" s="21" t="s">
        <v>173</v>
      </c>
      <c r="F280" s="21">
        <v>1</v>
      </c>
      <c r="G280" s="21">
        <v>2</v>
      </c>
      <c r="H280" s="21">
        <v>2</v>
      </c>
      <c r="I280" s="21">
        <v>2</v>
      </c>
      <c r="K280" s="21" t="s">
        <v>1094</v>
      </c>
    </row>
    <row r="281" spans="1:12" x14ac:dyDescent="0.2">
      <c r="A281" s="2" t="s">
        <v>799</v>
      </c>
      <c r="B281" s="2" t="s">
        <v>1097</v>
      </c>
      <c r="C281" s="2" t="s">
        <v>768</v>
      </c>
      <c r="D281" s="21" t="s">
        <v>757</v>
      </c>
      <c r="E281" s="21" t="s">
        <v>173</v>
      </c>
      <c r="F281" s="21">
        <v>1</v>
      </c>
      <c r="G281" s="21">
        <v>1</v>
      </c>
      <c r="H281" s="21">
        <v>1</v>
      </c>
      <c r="I281" s="21">
        <v>1</v>
      </c>
    </row>
    <row r="282" spans="1:12" ht="25.5" x14ac:dyDescent="0.2">
      <c r="A282" s="21" t="s">
        <v>868</v>
      </c>
      <c r="B282" s="21" t="s">
        <v>932</v>
      </c>
      <c r="C282" s="21" t="s">
        <v>768</v>
      </c>
      <c r="D282" s="21" t="s">
        <v>757</v>
      </c>
      <c r="E282" s="21" t="s">
        <v>173</v>
      </c>
      <c r="F282" s="21">
        <v>1</v>
      </c>
      <c r="G282" s="21">
        <v>2</v>
      </c>
      <c r="H282" s="21">
        <v>2</v>
      </c>
      <c r="I282" s="21">
        <v>2</v>
      </c>
      <c r="K282" s="21" t="s">
        <v>1095</v>
      </c>
    </row>
    <row r="283" spans="1:12" ht="25.5" x14ac:dyDescent="0.2">
      <c r="A283" s="21" t="s">
        <v>751</v>
      </c>
      <c r="B283" s="21" t="s">
        <v>221</v>
      </c>
      <c r="C283" s="21" t="s">
        <v>768</v>
      </c>
      <c r="D283" s="21" t="s">
        <v>757</v>
      </c>
      <c r="E283" s="21" t="s">
        <v>173</v>
      </c>
      <c r="F283" s="21">
        <v>1</v>
      </c>
      <c r="G283" s="21">
        <v>1</v>
      </c>
      <c r="H283" s="21">
        <v>1</v>
      </c>
      <c r="I283" s="21">
        <v>1</v>
      </c>
      <c r="K283" s="21" t="s">
        <v>743</v>
      </c>
    </row>
    <row r="284" spans="1:12" ht="38.25" x14ac:dyDescent="0.2">
      <c r="A284" s="21" t="s">
        <v>933</v>
      </c>
      <c r="B284" s="21" t="s">
        <v>934</v>
      </c>
      <c r="C284" s="21" t="s">
        <v>768</v>
      </c>
      <c r="D284" s="21" t="s">
        <v>757</v>
      </c>
      <c r="E284" s="21" t="s">
        <v>173</v>
      </c>
      <c r="F284" s="21">
        <v>1</v>
      </c>
      <c r="G284" s="21">
        <v>2</v>
      </c>
      <c r="H284" s="21">
        <v>2</v>
      </c>
      <c r="I284" s="21">
        <v>2</v>
      </c>
      <c r="K284" s="21" t="s">
        <v>1073</v>
      </c>
    </row>
    <row r="285" spans="1:12" x14ac:dyDescent="0.2">
      <c r="A285" s="21" t="s">
        <v>800</v>
      </c>
      <c r="B285" s="21" t="s">
        <v>222</v>
      </c>
      <c r="C285" s="21" t="s">
        <v>768</v>
      </c>
      <c r="D285" s="21" t="s">
        <v>757</v>
      </c>
      <c r="E285" s="21" t="s">
        <v>173</v>
      </c>
      <c r="F285" s="21">
        <v>1</v>
      </c>
      <c r="H285" s="21">
        <v>1</v>
      </c>
      <c r="I285" s="21">
        <v>1</v>
      </c>
    </row>
    <row r="286" spans="1:12" x14ac:dyDescent="0.2">
      <c r="A286" s="21" t="s">
        <v>804</v>
      </c>
      <c r="B286" s="21" t="s">
        <v>935</v>
      </c>
      <c r="C286" s="21" t="s">
        <v>768</v>
      </c>
      <c r="D286" s="21" t="s">
        <v>757</v>
      </c>
      <c r="E286" s="21" t="s">
        <v>173</v>
      </c>
      <c r="F286" s="21">
        <v>1</v>
      </c>
      <c r="G286" s="21">
        <v>1</v>
      </c>
      <c r="H286" s="21">
        <v>1</v>
      </c>
      <c r="I286" s="21">
        <v>1</v>
      </c>
    </row>
    <row r="287" spans="1:12" x14ac:dyDescent="0.2">
      <c r="A287" s="21" t="s">
        <v>806</v>
      </c>
      <c r="B287" s="21" t="s">
        <v>939</v>
      </c>
      <c r="C287" s="21" t="s">
        <v>768</v>
      </c>
      <c r="D287" s="21" t="s">
        <v>757</v>
      </c>
      <c r="E287" s="21" t="s">
        <v>173</v>
      </c>
      <c r="F287" s="21">
        <v>1</v>
      </c>
      <c r="H287" s="21">
        <v>1</v>
      </c>
      <c r="I287" s="21">
        <v>1</v>
      </c>
    </row>
    <row r="288" spans="1:12" x14ac:dyDescent="0.2">
      <c r="A288" s="1" t="s">
        <v>807</v>
      </c>
      <c r="B288" s="1" t="s">
        <v>936</v>
      </c>
      <c r="C288" s="1" t="s">
        <v>768</v>
      </c>
      <c r="D288" s="1" t="s">
        <v>757</v>
      </c>
      <c r="E288" s="1" t="s">
        <v>172</v>
      </c>
      <c r="F288" s="21">
        <v>1</v>
      </c>
      <c r="G288" s="21">
        <v>1</v>
      </c>
      <c r="H288" s="21">
        <v>1</v>
      </c>
      <c r="I288" s="21">
        <v>1</v>
      </c>
    </row>
    <row r="289" spans="1:12" x14ac:dyDescent="0.2">
      <c r="A289" s="21" t="s">
        <v>802</v>
      </c>
      <c r="B289" s="21" t="s">
        <v>223</v>
      </c>
      <c r="C289" s="21" t="s">
        <v>768</v>
      </c>
      <c r="D289" s="21" t="s">
        <v>757</v>
      </c>
      <c r="E289" s="21" t="s">
        <v>173</v>
      </c>
      <c r="F289" s="21">
        <v>1</v>
      </c>
      <c r="G289" s="21">
        <v>1</v>
      </c>
      <c r="H289" s="21">
        <v>1</v>
      </c>
      <c r="I289" s="21">
        <v>1</v>
      </c>
    </row>
    <row r="290" spans="1:12" x14ac:dyDescent="0.2">
      <c r="A290" s="21" t="s">
        <v>822</v>
      </c>
      <c r="B290" s="21" t="s">
        <v>937</v>
      </c>
      <c r="C290" s="21" t="s">
        <v>768</v>
      </c>
      <c r="D290" s="21" t="s">
        <v>757</v>
      </c>
      <c r="E290" s="21" t="s">
        <v>491</v>
      </c>
      <c r="F290" s="27">
        <v>1</v>
      </c>
      <c r="G290" s="27">
        <v>1</v>
      </c>
      <c r="H290" s="27">
        <v>1</v>
      </c>
      <c r="I290" s="27">
        <v>1</v>
      </c>
      <c r="J290" s="27"/>
      <c r="K290" s="27"/>
      <c r="L290" s="27"/>
    </row>
    <row r="291" spans="1:12" x14ac:dyDescent="0.2">
      <c r="A291" s="21" t="s">
        <v>856</v>
      </c>
      <c r="B291" s="21" t="s">
        <v>938</v>
      </c>
      <c r="C291" s="21" t="s">
        <v>768</v>
      </c>
      <c r="D291" s="21" t="s">
        <v>757</v>
      </c>
      <c r="E291" s="21" t="s">
        <v>491</v>
      </c>
      <c r="F291" s="27">
        <v>1</v>
      </c>
      <c r="G291" s="27"/>
      <c r="H291" s="27">
        <v>1</v>
      </c>
      <c r="I291" s="27">
        <v>1</v>
      </c>
      <c r="J291" s="27"/>
      <c r="K291" s="27" t="s">
        <v>720</v>
      </c>
      <c r="L291" s="27"/>
    </row>
    <row r="292" spans="1:12" x14ac:dyDescent="0.2">
      <c r="A292" s="21" t="s">
        <v>750</v>
      </c>
      <c r="B292" s="21" t="s">
        <v>940</v>
      </c>
      <c r="C292" s="21" t="s">
        <v>768</v>
      </c>
      <c r="D292" s="21" t="s">
        <v>941</v>
      </c>
      <c r="E292" s="21" t="s">
        <v>173</v>
      </c>
      <c r="F292" s="21">
        <v>1</v>
      </c>
      <c r="G292" s="21">
        <v>2</v>
      </c>
      <c r="H292" s="21">
        <v>2</v>
      </c>
      <c r="I292" s="21">
        <v>2</v>
      </c>
    </row>
    <row r="293" spans="1:12" x14ac:dyDescent="0.2">
      <c r="A293" s="21" t="s">
        <v>800</v>
      </c>
      <c r="B293" s="21" t="s">
        <v>942</v>
      </c>
      <c r="C293" s="21" t="s">
        <v>768</v>
      </c>
      <c r="D293" s="21" t="s">
        <v>941</v>
      </c>
      <c r="E293" s="21" t="s">
        <v>173</v>
      </c>
      <c r="F293" s="21">
        <v>1</v>
      </c>
      <c r="H293" s="21">
        <v>1</v>
      </c>
      <c r="I293" s="21">
        <v>1</v>
      </c>
    </row>
    <row r="294" spans="1:12" x14ac:dyDescent="0.2">
      <c r="A294" s="21" t="s">
        <v>804</v>
      </c>
      <c r="B294" s="21" t="s">
        <v>943</v>
      </c>
      <c r="C294" s="21" t="s">
        <v>768</v>
      </c>
      <c r="D294" s="21" t="s">
        <v>941</v>
      </c>
      <c r="E294" s="21" t="s">
        <v>173</v>
      </c>
      <c r="F294" s="21">
        <v>1</v>
      </c>
      <c r="G294" s="21">
        <v>1</v>
      </c>
      <c r="H294" s="21">
        <v>1</v>
      </c>
      <c r="I294" s="21">
        <v>1</v>
      </c>
    </row>
    <row r="295" spans="1:12" x14ac:dyDescent="0.2">
      <c r="A295" s="27" t="s">
        <v>446</v>
      </c>
      <c r="B295" s="27" t="s">
        <v>224</v>
      </c>
      <c r="C295" s="27" t="s">
        <v>768</v>
      </c>
      <c r="D295" s="27" t="s">
        <v>758</v>
      </c>
      <c r="E295" s="27" t="s">
        <v>491</v>
      </c>
      <c r="F295" s="27">
        <v>1</v>
      </c>
      <c r="G295" s="27"/>
      <c r="H295" s="27">
        <v>1</v>
      </c>
      <c r="I295" s="27">
        <v>1</v>
      </c>
      <c r="J295" s="27"/>
      <c r="K295" s="27" t="s">
        <v>241</v>
      </c>
      <c r="L295" s="27"/>
    </row>
    <row r="296" spans="1:12" x14ac:dyDescent="0.2">
      <c r="A296" s="21" t="s">
        <v>552</v>
      </c>
      <c r="B296" s="21" t="s">
        <v>226</v>
      </c>
      <c r="C296" s="21" t="s">
        <v>768</v>
      </c>
      <c r="D296" s="21" t="s">
        <v>758</v>
      </c>
      <c r="E296" s="21" t="s">
        <v>173</v>
      </c>
      <c r="F296" s="21">
        <v>1</v>
      </c>
      <c r="H296" s="21">
        <v>1</v>
      </c>
      <c r="I296" s="21">
        <v>1</v>
      </c>
    </row>
    <row r="297" spans="1:12" x14ac:dyDescent="0.2">
      <c r="A297" s="2" t="s">
        <v>933</v>
      </c>
      <c r="B297" s="2" t="s">
        <v>971</v>
      </c>
      <c r="C297" s="2" t="s">
        <v>768</v>
      </c>
      <c r="D297" s="21" t="s">
        <v>758</v>
      </c>
      <c r="E297" s="21" t="s">
        <v>173</v>
      </c>
      <c r="F297" s="21">
        <v>1</v>
      </c>
      <c r="G297" s="21">
        <v>1</v>
      </c>
      <c r="H297" s="21">
        <v>1</v>
      </c>
      <c r="I297" s="21">
        <v>1</v>
      </c>
    </row>
    <row r="298" spans="1:12" x14ac:dyDescent="0.2">
      <c r="A298" s="21" t="s">
        <v>553</v>
      </c>
      <c r="B298" s="21" t="s">
        <v>225</v>
      </c>
      <c r="C298" s="21" t="s">
        <v>768</v>
      </c>
      <c r="D298" s="21" t="s">
        <v>758</v>
      </c>
      <c r="E298" s="21" t="s">
        <v>173</v>
      </c>
      <c r="F298" s="21">
        <v>1</v>
      </c>
      <c r="H298" s="21">
        <v>1</v>
      </c>
      <c r="I298" s="21">
        <v>1</v>
      </c>
    </row>
    <row r="299" spans="1:12" x14ac:dyDescent="0.2">
      <c r="A299" s="21" t="s">
        <v>554</v>
      </c>
      <c r="B299" s="21" t="s">
        <v>227</v>
      </c>
      <c r="C299" s="21" t="s">
        <v>768</v>
      </c>
      <c r="D299" s="21" t="s">
        <v>758</v>
      </c>
      <c r="E299" s="21" t="s">
        <v>173</v>
      </c>
      <c r="F299" s="21">
        <v>1</v>
      </c>
      <c r="H299" s="21">
        <v>1</v>
      </c>
      <c r="I299" s="21">
        <v>1</v>
      </c>
    </row>
    <row r="300" spans="1:12" x14ac:dyDescent="0.2">
      <c r="A300" s="21" t="s">
        <v>555</v>
      </c>
      <c r="B300" s="21" t="s">
        <v>257</v>
      </c>
      <c r="C300" s="21" t="s">
        <v>768</v>
      </c>
      <c r="D300" s="21" t="s">
        <v>758</v>
      </c>
      <c r="E300" s="21" t="s">
        <v>173</v>
      </c>
      <c r="F300" s="21">
        <v>1</v>
      </c>
      <c r="H300" s="21">
        <v>1</v>
      </c>
      <c r="I300" s="21">
        <v>1</v>
      </c>
    </row>
    <row r="301" spans="1:12" ht="25.5" x14ac:dyDescent="0.2">
      <c r="A301" s="21" t="s">
        <v>556</v>
      </c>
      <c r="B301" s="21" t="s">
        <v>258</v>
      </c>
      <c r="C301" s="21" t="s">
        <v>768</v>
      </c>
      <c r="D301" s="21" t="s">
        <v>758</v>
      </c>
      <c r="E301" s="21" t="s">
        <v>173</v>
      </c>
      <c r="F301" s="21">
        <v>1</v>
      </c>
      <c r="H301" s="21">
        <v>1</v>
      </c>
      <c r="I301" s="21">
        <v>1</v>
      </c>
      <c r="K301" s="21" t="s">
        <v>736</v>
      </c>
    </row>
    <row r="302" spans="1:12" x14ac:dyDescent="0.2">
      <c r="A302" s="21" t="s">
        <v>557</v>
      </c>
      <c r="B302" s="21" t="s">
        <v>252</v>
      </c>
      <c r="C302" s="2" t="s">
        <v>768</v>
      </c>
      <c r="D302" s="21" t="s">
        <v>758</v>
      </c>
      <c r="E302" s="21" t="s">
        <v>171</v>
      </c>
      <c r="F302" s="21">
        <v>1</v>
      </c>
      <c r="H302" s="21">
        <v>1</v>
      </c>
      <c r="I302" s="21">
        <v>1</v>
      </c>
      <c r="K302" s="21" t="s">
        <v>241</v>
      </c>
    </row>
    <row r="303" spans="1:12" x14ac:dyDescent="0.2">
      <c r="A303" s="21" t="s">
        <v>558</v>
      </c>
      <c r="B303" s="21" t="s">
        <v>253</v>
      </c>
      <c r="C303" s="2" t="s">
        <v>768</v>
      </c>
      <c r="D303" s="21" t="s">
        <v>758</v>
      </c>
      <c r="E303" s="21" t="s">
        <v>171</v>
      </c>
      <c r="F303" s="21">
        <v>1</v>
      </c>
      <c r="H303" s="21">
        <v>1</v>
      </c>
      <c r="I303" s="21">
        <v>1</v>
      </c>
    </row>
    <row r="304" spans="1:12" x14ac:dyDescent="0.2">
      <c r="A304" s="21" t="s">
        <v>559</v>
      </c>
      <c r="B304" s="21" t="s">
        <v>254</v>
      </c>
      <c r="C304" s="2" t="s">
        <v>768</v>
      </c>
      <c r="D304" s="21" t="s">
        <v>758</v>
      </c>
      <c r="E304" s="21" t="s">
        <v>171</v>
      </c>
      <c r="F304" s="21">
        <v>1</v>
      </c>
      <c r="H304" s="21">
        <v>1</v>
      </c>
      <c r="I304" s="21">
        <v>1</v>
      </c>
    </row>
    <row r="305" spans="1:12" x14ac:dyDescent="0.2">
      <c r="A305" s="21" t="s">
        <v>560</v>
      </c>
      <c r="B305" s="21" t="s">
        <v>255</v>
      </c>
      <c r="C305" s="2" t="s">
        <v>768</v>
      </c>
      <c r="D305" s="21" t="s">
        <v>758</v>
      </c>
      <c r="E305" s="21" t="s">
        <v>171</v>
      </c>
      <c r="F305" s="21">
        <v>1</v>
      </c>
      <c r="H305" s="21">
        <v>1</v>
      </c>
      <c r="I305" s="21">
        <v>1</v>
      </c>
    </row>
    <row r="306" spans="1:12" x14ac:dyDescent="0.2">
      <c r="A306" s="21" t="s">
        <v>561</v>
      </c>
      <c r="B306" s="21" t="s">
        <v>256</v>
      </c>
      <c r="C306" s="2" t="s">
        <v>768</v>
      </c>
      <c r="D306" s="21" t="s">
        <v>758</v>
      </c>
      <c r="E306" s="21" t="s">
        <v>171</v>
      </c>
      <c r="F306" s="21">
        <v>1</v>
      </c>
      <c r="H306" s="21">
        <v>1</v>
      </c>
      <c r="I306" s="21">
        <v>1</v>
      </c>
    </row>
    <row r="307" spans="1:12" x14ac:dyDescent="0.2">
      <c r="A307" s="21" t="s">
        <v>644</v>
      </c>
      <c r="B307" s="21" t="s">
        <v>364</v>
      </c>
      <c r="C307" s="21" t="s">
        <v>768</v>
      </c>
      <c r="D307" s="21" t="s">
        <v>758</v>
      </c>
      <c r="E307" s="21" t="s">
        <v>172</v>
      </c>
      <c r="F307" s="21">
        <v>1</v>
      </c>
      <c r="G307" s="21">
        <v>1</v>
      </c>
      <c r="H307" s="21">
        <v>1</v>
      </c>
      <c r="I307" s="21">
        <v>1</v>
      </c>
    </row>
    <row r="308" spans="1:12" x14ac:dyDescent="0.2">
      <c r="A308" s="21" t="s">
        <v>645</v>
      </c>
      <c r="B308" s="21" t="s">
        <v>365</v>
      </c>
      <c r="C308" s="21" t="s">
        <v>768</v>
      </c>
      <c r="D308" s="21" t="s">
        <v>758</v>
      </c>
      <c r="E308" s="21" t="s">
        <v>172</v>
      </c>
      <c r="F308" s="21">
        <v>1</v>
      </c>
      <c r="H308" s="21">
        <v>1</v>
      </c>
      <c r="I308" s="21">
        <v>1</v>
      </c>
    </row>
    <row r="309" spans="1:12" ht="25.5" x14ac:dyDescent="0.2">
      <c r="A309" s="21" t="s">
        <v>709</v>
      </c>
      <c r="B309" s="21" t="s">
        <v>370</v>
      </c>
      <c r="C309" s="21" t="s">
        <v>768</v>
      </c>
      <c r="D309" s="21" t="s">
        <v>758</v>
      </c>
      <c r="E309" s="21" t="s">
        <v>173</v>
      </c>
      <c r="F309" s="21">
        <v>1</v>
      </c>
      <c r="H309" s="21">
        <v>1</v>
      </c>
      <c r="I309" s="21">
        <v>1</v>
      </c>
      <c r="K309" s="21" t="s">
        <v>1082</v>
      </c>
    </row>
    <row r="310" spans="1:12" x14ac:dyDescent="0.2">
      <c r="A310" s="21" t="s">
        <v>710</v>
      </c>
      <c r="B310" s="21" t="s">
        <v>135</v>
      </c>
      <c r="C310" s="21" t="s">
        <v>768</v>
      </c>
      <c r="D310" s="21" t="s">
        <v>758</v>
      </c>
      <c r="E310" s="21" t="s">
        <v>173</v>
      </c>
      <c r="F310" s="21">
        <v>1</v>
      </c>
      <c r="H310" s="21">
        <v>1</v>
      </c>
      <c r="I310" s="21">
        <v>1</v>
      </c>
    </row>
    <row r="311" spans="1:12" x14ac:dyDescent="0.2">
      <c r="A311" s="21" t="s">
        <v>750</v>
      </c>
      <c r="B311" s="21" t="s">
        <v>818</v>
      </c>
      <c r="C311" s="2" t="s">
        <v>768</v>
      </c>
      <c r="D311" s="21" t="s">
        <v>775</v>
      </c>
      <c r="E311" s="21" t="s">
        <v>173</v>
      </c>
      <c r="F311" s="21">
        <v>1</v>
      </c>
      <c r="G311" s="21">
        <v>2</v>
      </c>
      <c r="H311" s="21">
        <v>2</v>
      </c>
      <c r="I311" s="21">
        <v>2</v>
      </c>
      <c r="L311" s="21" t="s">
        <v>845</v>
      </c>
    </row>
    <row r="312" spans="1:12" x14ac:dyDescent="0.2">
      <c r="A312" s="21" t="s">
        <v>799</v>
      </c>
      <c r="B312" s="21" t="s">
        <v>819</v>
      </c>
      <c r="C312" s="2" t="s">
        <v>768</v>
      </c>
      <c r="D312" s="21" t="s">
        <v>775</v>
      </c>
      <c r="E312" s="21" t="s">
        <v>173</v>
      </c>
      <c r="F312" s="21">
        <v>1</v>
      </c>
      <c r="G312" s="21">
        <v>1</v>
      </c>
      <c r="H312" s="21">
        <v>1</v>
      </c>
      <c r="I312" s="21">
        <v>1</v>
      </c>
      <c r="L312" s="21" t="s">
        <v>845</v>
      </c>
    </row>
    <row r="313" spans="1:12" x14ac:dyDescent="0.2">
      <c r="A313" s="21" t="s">
        <v>800</v>
      </c>
      <c r="B313" s="21" t="s">
        <v>820</v>
      </c>
      <c r="C313" s="21" t="s">
        <v>768</v>
      </c>
      <c r="D313" s="21" t="s">
        <v>775</v>
      </c>
      <c r="E313" s="21" t="s">
        <v>173</v>
      </c>
      <c r="F313" s="21">
        <v>1</v>
      </c>
      <c r="H313" s="21">
        <v>1</v>
      </c>
      <c r="I313" s="21">
        <v>1</v>
      </c>
      <c r="L313" s="21" t="s">
        <v>845</v>
      </c>
    </row>
    <row r="314" spans="1:12" x14ac:dyDescent="0.2">
      <c r="A314" s="21" t="s">
        <v>804</v>
      </c>
      <c r="B314" s="21" t="s">
        <v>827</v>
      </c>
      <c r="C314" s="21" t="s">
        <v>768</v>
      </c>
      <c r="D314" s="21" t="s">
        <v>775</v>
      </c>
      <c r="E314" s="21" t="s">
        <v>173</v>
      </c>
      <c r="F314" s="21">
        <v>1</v>
      </c>
      <c r="G314" s="21">
        <v>1</v>
      </c>
      <c r="H314" s="21">
        <v>1</v>
      </c>
      <c r="I314" s="21">
        <v>1</v>
      </c>
      <c r="L314" s="21" t="s">
        <v>845</v>
      </c>
    </row>
    <row r="315" spans="1:12" x14ac:dyDescent="0.2">
      <c r="A315" s="21" t="s">
        <v>806</v>
      </c>
      <c r="B315" s="21" t="s">
        <v>829</v>
      </c>
      <c r="C315" s="21" t="s">
        <v>768</v>
      </c>
      <c r="D315" s="21" t="s">
        <v>775</v>
      </c>
      <c r="E315" s="21" t="s">
        <v>173</v>
      </c>
      <c r="F315" s="21">
        <v>1</v>
      </c>
      <c r="H315" s="21">
        <v>1</v>
      </c>
      <c r="I315" s="21">
        <v>1</v>
      </c>
      <c r="L315" s="21" t="s">
        <v>845</v>
      </c>
    </row>
    <row r="316" spans="1:12" x14ac:dyDescent="0.2">
      <c r="A316" s="21" t="s">
        <v>807</v>
      </c>
      <c r="B316" s="21" t="s">
        <v>828</v>
      </c>
      <c r="C316" s="21" t="s">
        <v>768</v>
      </c>
      <c r="D316" s="21" t="s">
        <v>775</v>
      </c>
      <c r="E316" s="21" t="s">
        <v>173</v>
      </c>
      <c r="F316" s="21">
        <v>1</v>
      </c>
      <c r="H316" s="21">
        <v>1</v>
      </c>
      <c r="I316" s="21">
        <v>1</v>
      </c>
      <c r="L316" s="21" t="s">
        <v>845</v>
      </c>
    </row>
    <row r="317" spans="1:12" x14ac:dyDescent="0.2">
      <c r="A317" s="27" t="s">
        <v>802</v>
      </c>
      <c r="B317" s="27" t="s">
        <v>821</v>
      </c>
      <c r="C317" s="27" t="s">
        <v>768</v>
      </c>
      <c r="D317" s="27" t="s">
        <v>775</v>
      </c>
      <c r="E317" s="27" t="s">
        <v>491</v>
      </c>
      <c r="F317" s="27">
        <v>1</v>
      </c>
      <c r="G317" s="27">
        <v>1</v>
      </c>
      <c r="H317" s="27">
        <v>1</v>
      </c>
      <c r="I317" s="27">
        <v>1</v>
      </c>
      <c r="J317" s="27"/>
      <c r="K317" s="27"/>
      <c r="L317" s="27" t="s">
        <v>845</v>
      </c>
    </row>
    <row r="318" spans="1:12" x14ac:dyDescent="0.2">
      <c r="A318" s="27" t="s">
        <v>822</v>
      </c>
      <c r="B318" s="27" t="s">
        <v>823</v>
      </c>
      <c r="C318" s="27" t="s">
        <v>768</v>
      </c>
      <c r="D318" s="27" t="s">
        <v>775</v>
      </c>
      <c r="E318" s="27" t="s">
        <v>491</v>
      </c>
      <c r="F318" s="27">
        <v>1</v>
      </c>
      <c r="G318" s="27">
        <v>1</v>
      </c>
      <c r="H318" s="27">
        <v>1</v>
      </c>
      <c r="I318" s="27">
        <v>1</v>
      </c>
      <c r="J318" s="27"/>
      <c r="K318" s="27"/>
      <c r="L318" s="27" t="s">
        <v>845</v>
      </c>
    </row>
    <row r="319" spans="1:12" x14ac:dyDescent="0.2">
      <c r="A319" s="21" t="s">
        <v>825</v>
      </c>
      <c r="B319" s="21" t="s">
        <v>824</v>
      </c>
      <c r="C319" s="21" t="s">
        <v>768</v>
      </c>
      <c r="D319" s="21" t="s">
        <v>775</v>
      </c>
      <c r="E319" s="21" t="s">
        <v>173</v>
      </c>
      <c r="F319" s="21">
        <v>1</v>
      </c>
      <c r="G319" s="21">
        <v>1</v>
      </c>
      <c r="H319" s="21">
        <v>1</v>
      </c>
      <c r="I319" s="21">
        <v>1</v>
      </c>
      <c r="L319" s="21" t="s">
        <v>845</v>
      </c>
    </row>
    <row r="320" spans="1:12" x14ac:dyDescent="0.2">
      <c r="A320" s="21" t="s">
        <v>562</v>
      </c>
      <c r="B320" s="21" t="s">
        <v>826</v>
      </c>
      <c r="C320" s="21" t="s">
        <v>768</v>
      </c>
      <c r="D320" s="21" t="s">
        <v>775</v>
      </c>
      <c r="E320" s="21" t="s">
        <v>173</v>
      </c>
      <c r="F320" s="21">
        <v>1</v>
      </c>
      <c r="G320" s="21">
        <v>1</v>
      </c>
      <c r="H320" s="21">
        <v>1</v>
      </c>
      <c r="I320" s="21">
        <v>1</v>
      </c>
      <c r="L320" s="21" t="s">
        <v>845</v>
      </c>
    </row>
    <row r="321" spans="1:12" x14ac:dyDescent="0.2">
      <c r="A321" s="21" t="s">
        <v>750</v>
      </c>
      <c r="B321" s="21" t="s">
        <v>752</v>
      </c>
      <c r="C321" s="21" t="s">
        <v>768</v>
      </c>
      <c r="D321" s="21" t="s">
        <v>776</v>
      </c>
      <c r="E321" s="21" t="s">
        <v>173</v>
      </c>
      <c r="F321" s="21">
        <v>1</v>
      </c>
      <c r="G321" s="21">
        <v>1</v>
      </c>
      <c r="H321" s="21">
        <v>1</v>
      </c>
      <c r="I321" s="21">
        <v>1</v>
      </c>
      <c r="L321" s="21" t="s">
        <v>845</v>
      </c>
    </row>
    <row r="322" spans="1:12" x14ac:dyDescent="0.2">
      <c r="A322" s="21" t="s">
        <v>751</v>
      </c>
      <c r="B322" s="21" t="s">
        <v>753</v>
      </c>
      <c r="C322" s="21" t="s">
        <v>768</v>
      </c>
      <c r="D322" s="21" t="s">
        <v>776</v>
      </c>
      <c r="E322" s="21" t="s">
        <v>173</v>
      </c>
      <c r="F322" s="21">
        <v>1</v>
      </c>
      <c r="G322" s="21">
        <v>1</v>
      </c>
      <c r="H322" s="21">
        <v>1</v>
      </c>
      <c r="I322" s="21">
        <v>1</v>
      </c>
      <c r="L322" s="21" t="s">
        <v>845</v>
      </c>
    </row>
    <row r="323" spans="1:12" x14ac:dyDescent="0.2">
      <c r="A323" s="2" t="s">
        <v>750</v>
      </c>
      <c r="B323" s="2" t="s">
        <v>859</v>
      </c>
      <c r="C323" s="21" t="s">
        <v>768</v>
      </c>
      <c r="D323" s="21" t="s">
        <v>858</v>
      </c>
      <c r="E323" s="21" t="s">
        <v>173</v>
      </c>
      <c r="F323" s="21">
        <v>1</v>
      </c>
      <c r="G323" s="21">
        <v>2</v>
      </c>
      <c r="H323" s="21">
        <v>2</v>
      </c>
      <c r="I323" s="21">
        <v>2</v>
      </c>
    </row>
    <row r="324" spans="1:12" x14ac:dyDescent="0.2">
      <c r="A324" s="2" t="s">
        <v>799</v>
      </c>
      <c r="B324" s="2" t="s">
        <v>860</v>
      </c>
      <c r="C324" s="21" t="s">
        <v>768</v>
      </c>
      <c r="D324" s="21" t="s">
        <v>858</v>
      </c>
      <c r="E324" s="21" t="s">
        <v>173</v>
      </c>
      <c r="F324" s="21">
        <v>1</v>
      </c>
      <c r="G324" s="21">
        <v>1</v>
      </c>
      <c r="H324" s="21">
        <v>1</v>
      </c>
      <c r="I324" s="21">
        <v>1</v>
      </c>
    </row>
    <row r="325" spans="1:12" x14ac:dyDescent="0.2">
      <c r="A325" s="2" t="s">
        <v>792</v>
      </c>
      <c r="B325" s="2" t="s">
        <v>861</v>
      </c>
      <c r="C325" s="21" t="s">
        <v>768</v>
      </c>
      <c r="D325" s="21" t="s">
        <v>858</v>
      </c>
      <c r="E325" s="21" t="s">
        <v>173</v>
      </c>
      <c r="F325" s="21">
        <v>1</v>
      </c>
      <c r="G325" s="21">
        <v>1</v>
      </c>
      <c r="H325" s="21">
        <v>1</v>
      </c>
      <c r="I325" s="21">
        <v>1</v>
      </c>
    </row>
    <row r="326" spans="1:12" x14ac:dyDescent="0.2">
      <c r="A326" s="2" t="s">
        <v>751</v>
      </c>
      <c r="B326" s="2" t="s">
        <v>862</v>
      </c>
      <c r="C326" s="21" t="s">
        <v>768</v>
      </c>
      <c r="D326" s="21" t="s">
        <v>858</v>
      </c>
      <c r="E326" s="21" t="s">
        <v>173</v>
      </c>
      <c r="F326" s="21">
        <v>1</v>
      </c>
      <c r="G326" s="21">
        <v>2</v>
      </c>
      <c r="H326" s="21">
        <v>2</v>
      </c>
      <c r="I326" s="21">
        <v>2</v>
      </c>
    </row>
    <row r="327" spans="1:12" x14ac:dyDescent="0.2">
      <c r="A327" s="2" t="s">
        <v>800</v>
      </c>
      <c r="B327" s="2" t="s">
        <v>863</v>
      </c>
      <c r="C327" s="21" t="s">
        <v>768</v>
      </c>
      <c r="D327" s="21" t="s">
        <v>858</v>
      </c>
      <c r="E327" s="21" t="s">
        <v>173</v>
      </c>
      <c r="F327" s="21">
        <v>1</v>
      </c>
      <c r="H327" s="21">
        <v>1</v>
      </c>
      <c r="I327" s="21">
        <v>1</v>
      </c>
    </row>
    <row r="328" spans="1:12" x14ac:dyDescent="0.2">
      <c r="A328" s="2" t="s">
        <v>804</v>
      </c>
      <c r="B328" s="2" t="s">
        <v>864</v>
      </c>
      <c r="C328" s="21" t="s">
        <v>768</v>
      </c>
      <c r="D328" s="21" t="s">
        <v>858</v>
      </c>
      <c r="E328" s="21" t="s">
        <v>173</v>
      </c>
      <c r="F328" s="21">
        <v>1</v>
      </c>
      <c r="G328" s="21">
        <v>1</v>
      </c>
      <c r="H328" s="21">
        <v>1</v>
      </c>
      <c r="I328" s="21">
        <v>1</v>
      </c>
    </row>
    <row r="329" spans="1:12" x14ac:dyDescent="0.2">
      <c r="A329" s="2" t="s">
        <v>806</v>
      </c>
      <c r="B329" s="2" t="s">
        <v>865</v>
      </c>
      <c r="C329" s="21" t="s">
        <v>768</v>
      </c>
      <c r="D329" s="21" t="s">
        <v>858</v>
      </c>
      <c r="E329" s="21" t="s">
        <v>173</v>
      </c>
      <c r="F329" s="21">
        <v>1</v>
      </c>
      <c r="H329" s="21">
        <v>1</v>
      </c>
      <c r="I329" s="21">
        <v>1</v>
      </c>
    </row>
    <row r="330" spans="1:12" x14ac:dyDescent="0.2">
      <c r="A330" s="18" t="s">
        <v>802</v>
      </c>
      <c r="B330" s="18" t="s">
        <v>855</v>
      </c>
      <c r="C330" s="27" t="s">
        <v>768</v>
      </c>
      <c r="D330" s="27" t="s">
        <v>858</v>
      </c>
      <c r="E330" s="27" t="s">
        <v>491</v>
      </c>
      <c r="F330" s="27">
        <v>1</v>
      </c>
      <c r="G330" s="27">
        <v>1</v>
      </c>
      <c r="H330" s="27">
        <v>1</v>
      </c>
      <c r="I330" s="27">
        <v>1</v>
      </c>
      <c r="J330" s="27"/>
      <c r="K330" s="27"/>
      <c r="L330" s="27"/>
    </row>
    <row r="331" spans="1:12" x14ac:dyDescent="0.2">
      <c r="A331" s="18" t="s">
        <v>856</v>
      </c>
      <c r="B331" s="18" t="s">
        <v>857</v>
      </c>
      <c r="C331" s="27" t="s">
        <v>768</v>
      </c>
      <c r="D331" s="27" t="s">
        <v>858</v>
      </c>
      <c r="E331" s="27" t="s">
        <v>491</v>
      </c>
      <c r="F331" s="27"/>
      <c r="G331" s="27"/>
      <c r="H331" s="27"/>
      <c r="I331" s="27">
        <v>1</v>
      </c>
      <c r="J331" s="27">
        <v>1</v>
      </c>
      <c r="K331" s="27"/>
      <c r="L331" s="27"/>
    </row>
    <row r="332" spans="1:12" x14ac:dyDescent="0.2">
      <c r="A332" s="2" t="s">
        <v>750</v>
      </c>
      <c r="B332" s="2" t="s">
        <v>869</v>
      </c>
      <c r="C332" s="21" t="s">
        <v>768</v>
      </c>
      <c r="D332" s="21" t="s">
        <v>867</v>
      </c>
      <c r="E332" s="21" t="s">
        <v>173</v>
      </c>
      <c r="F332" s="21">
        <v>1</v>
      </c>
      <c r="G332" s="21">
        <v>2</v>
      </c>
      <c r="H332" s="21">
        <v>2</v>
      </c>
      <c r="I332" s="21">
        <v>2</v>
      </c>
    </row>
    <row r="333" spans="1:12" x14ac:dyDescent="0.2">
      <c r="A333" s="2" t="s">
        <v>799</v>
      </c>
      <c r="B333" s="2" t="s">
        <v>870</v>
      </c>
      <c r="C333" s="21" t="s">
        <v>768</v>
      </c>
      <c r="D333" s="21" t="s">
        <v>867</v>
      </c>
      <c r="E333" s="21" t="s">
        <v>173</v>
      </c>
      <c r="F333" s="21">
        <v>1</v>
      </c>
      <c r="G333" s="21">
        <v>1</v>
      </c>
      <c r="H333" s="21">
        <v>1</v>
      </c>
      <c r="I333" s="21">
        <v>1</v>
      </c>
    </row>
    <row r="334" spans="1:12" x14ac:dyDescent="0.2">
      <c r="A334" s="2" t="s">
        <v>792</v>
      </c>
      <c r="B334" s="2" t="s">
        <v>871</v>
      </c>
      <c r="C334" s="21" t="s">
        <v>768</v>
      </c>
      <c r="D334" s="21" t="s">
        <v>867</v>
      </c>
      <c r="E334" s="21" t="s">
        <v>173</v>
      </c>
      <c r="F334" s="21">
        <v>1</v>
      </c>
      <c r="G334" s="21">
        <v>1</v>
      </c>
      <c r="H334" s="21">
        <v>1</v>
      </c>
      <c r="I334" s="21">
        <v>1</v>
      </c>
    </row>
    <row r="335" spans="1:12" x14ac:dyDescent="0.2">
      <c r="A335" s="2" t="s">
        <v>868</v>
      </c>
      <c r="B335" s="2" t="s">
        <v>872</v>
      </c>
      <c r="C335" s="21" t="s">
        <v>768</v>
      </c>
      <c r="D335" s="21" t="s">
        <v>867</v>
      </c>
      <c r="E335" s="21" t="s">
        <v>173</v>
      </c>
      <c r="F335" s="21">
        <v>1</v>
      </c>
      <c r="G335" s="21">
        <v>1</v>
      </c>
      <c r="H335" s="21">
        <v>1</v>
      </c>
      <c r="I335" s="21">
        <v>1</v>
      </c>
    </row>
    <row r="336" spans="1:12" x14ac:dyDescent="0.2">
      <c r="A336" s="2" t="s">
        <v>751</v>
      </c>
      <c r="B336" s="2" t="s">
        <v>873</v>
      </c>
      <c r="C336" s="21" t="s">
        <v>768</v>
      </c>
      <c r="D336" s="21" t="s">
        <v>867</v>
      </c>
      <c r="E336" s="21" t="s">
        <v>173</v>
      </c>
      <c r="F336" s="21">
        <v>1</v>
      </c>
      <c r="G336" s="21">
        <v>2</v>
      </c>
      <c r="H336" s="21">
        <v>2</v>
      </c>
      <c r="I336" s="21">
        <v>2</v>
      </c>
    </row>
    <row r="337" spans="1:12" x14ac:dyDescent="0.2">
      <c r="A337" s="2" t="s">
        <v>800</v>
      </c>
      <c r="B337" s="2" t="s">
        <v>874</v>
      </c>
      <c r="C337" s="21" t="s">
        <v>768</v>
      </c>
      <c r="D337" s="21" t="s">
        <v>867</v>
      </c>
      <c r="E337" s="21" t="s">
        <v>173</v>
      </c>
      <c r="F337" s="21">
        <v>1</v>
      </c>
      <c r="H337" s="21">
        <v>1</v>
      </c>
      <c r="I337" s="21">
        <v>1</v>
      </c>
    </row>
    <row r="338" spans="1:12" x14ac:dyDescent="0.2">
      <c r="A338" s="2" t="s">
        <v>804</v>
      </c>
      <c r="B338" s="2" t="s">
        <v>875</v>
      </c>
      <c r="C338" s="21" t="s">
        <v>768</v>
      </c>
      <c r="D338" s="21" t="s">
        <v>867</v>
      </c>
      <c r="E338" s="21" t="s">
        <v>173</v>
      </c>
      <c r="F338" s="21">
        <v>1</v>
      </c>
      <c r="G338" s="21">
        <v>1</v>
      </c>
      <c r="H338" s="21">
        <v>1</v>
      </c>
      <c r="I338" s="21">
        <v>1</v>
      </c>
    </row>
    <row r="339" spans="1:12" x14ac:dyDescent="0.2">
      <c r="A339" s="2" t="s">
        <v>806</v>
      </c>
      <c r="B339" s="2" t="s">
        <v>876</v>
      </c>
      <c r="C339" s="21" t="s">
        <v>768</v>
      </c>
      <c r="D339" s="21" t="s">
        <v>867</v>
      </c>
      <c r="E339" s="21" t="s">
        <v>173</v>
      </c>
      <c r="F339" s="21">
        <v>1</v>
      </c>
      <c r="H339" s="21">
        <v>1</v>
      </c>
      <c r="I339" s="21">
        <v>1</v>
      </c>
    </row>
    <row r="340" spans="1:12" x14ac:dyDescent="0.2">
      <c r="A340" s="2" t="s">
        <v>802</v>
      </c>
      <c r="B340" s="2" t="s">
        <v>877</v>
      </c>
      <c r="C340" s="21" t="s">
        <v>768</v>
      </c>
      <c r="D340" s="21" t="s">
        <v>867</v>
      </c>
      <c r="E340" s="21" t="s">
        <v>173</v>
      </c>
      <c r="F340" s="21">
        <v>1</v>
      </c>
      <c r="G340" s="21">
        <v>1</v>
      </c>
      <c r="H340" s="21">
        <v>1</v>
      </c>
      <c r="I340" s="21">
        <v>1</v>
      </c>
    </row>
    <row r="341" spans="1:12" x14ac:dyDescent="0.2">
      <c r="A341" s="18" t="s">
        <v>856</v>
      </c>
      <c r="B341" s="18" t="s">
        <v>866</v>
      </c>
      <c r="C341" s="27" t="s">
        <v>768</v>
      </c>
      <c r="D341" s="27" t="s">
        <v>867</v>
      </c>
      <c r="E341" s="27" t="s">
        <v>491</v>
      </c>
      <c r="F341" s="27"/>
      <c r="G341" s="27"/>
      <c r="H341" s="27"/>
      <c r="I341" s="27">
        <v>1</v>
      </c>
      <c r="J341" s="27">
        <v>1</v>
      </c>
      <c r="K341" s="27"/>
      <c r="L341" s="27"/>
    </row>
    <row r="342" spans="1:12" x14ac:dyDescent="0.2">
      <c r="A342" s="2" t="s">
        <v>750</v>
      </c>
      <c r="B342" s="2" t="s">
        <v>885</v>
      </c>
      <c r="C342" s="21" t="s">
        <v>768</v>
      </c>
      <c r="D342" s="21" t="s">
        <v>884</v>
      </c>
      <c r="E342" s="21" t="s">
        <v>173</v>
      </c>
      <c r="F342" s="21">
        <v>1</v>
      </c>
      <c r="G342" s="21">
        <v>2</v>
      </c>
      <c r="H342" s="21">
        <v>2</v>
      </c>
      <c r="I342" s="21">
        <v>2</v>
      </c>
    </row>
    <row r="343" spans="1:12" x14ac:dyDescent="0.2">
      <c r="A343" s="2" t="s">
        <v>799</v>
      </c>
      <c r="B343" s="2" t="s">
        <v>886</v>
      </c>
      <c r="C343" s="21" t="s">
        <v>768</v>
      </c>
      <c r="D343" s="21" t="s">
        <v>884</v>
      </c>
      <c r="E343" s="21" t="s">
        <v>173</v>
      </c>
      <c r="F343" s="21">
        <v>1</v>
      </c>
      <c r="G343" s="21">
        <v>1</v>
      </c>
      <c r="H343" s="21">
        <v>1</v>
      </c>
      <c r="I343" s="21">
        <v>1</v>
      </c>
    </row>
    <row r="344" spans="1:12" x14ac:dyDescent="0.2">
      <c r="A344" s="2" t="s">
        <v>751</v>
      </c>
      <c r="B344" s="2" t="s">
        <v>887</v>
      </c>
      <c r="C344" s="21" t="s">
        <v>768</v>
      </c>
      <c r="D344" s="21" t="s">
        <v>884</v>
      </c>
      <c r="E344" s="21" t="s">
        <v>173</v>
      </c>
      <c r="F344" s="21">
        <v>1</v>
      </c>
      <c r="G344" s="21">
        <v>2</v>
      </c>
      <c r="H344" s="21">
        <v>2</v>
      </c>
      <c r="I344" s="21">
        <v>2</v>
      </c>
    </row>
    <row r="345" spans="1:12" x14ac:dyDescent="0.2">
      <c r="A345" s="2" t="s">
        <v>800</v>
      </c>
      <c r="B345" s="2" t="s">
        <v>888</v>
      </c>
      <c r="C345" s="21" t="s">
        <v>768</v>
      </c>
      <c r="D345" s="21" t="s">
        <v>884</v>
      </c>
      <c r="E345" s="21" t="s">
        <v>173</v>
      </c>
      <c r="F345" s="21">
        <v>1</v>
      </c>
      <c r="H345" s="21">
        <v>1</v>
      </c>
      <c r="I345" s="21">
        <v>1</v>
      </c>
    </row>
    <row r="346" spans="1:12" x14ac:dyDescent="0.2">
      <c r="A346" s="2" t="s">
        <v>804</v>
      </c>
      <c r="B346" s="2" t="s">
        <v>889</v>
      </c>
      <c r="C346" s="21" t="s">
        <v>768</v>
      </c>
      <c r="D346" s="21" t="s">
        <v>884</v>
      </c>
      <c r="E346" s="21" t="s">
        <v>173</v>
      </c>
      <c r="F346" s="21">
        <v>1</v>
      </c>
      <c r="G346" s="21">
        <v>1</v>
      </c>
      <c r="H346" s="21">
        <v>1</v>
      </c>
      <c r="I346" s="21">
        <v>1</v>
      </c>
    </row>
    <row r="347" spans="1:12" x14ac:dyDescent="0.2">
      <c r="A347" s="2" t="s">
        <v>806</v>
      </c>
      <c r="B347" s="2" t="s">
        <v>890</v>
      </c>
      <c r="C347" s="21" t="s">
        <v>768</v>
      </c>
      <c r="D347" s="21" t="s">
        <v>884</v>
      </c>
      <c r="E347" s="21" t="s">
        <v>173</v>
      </c>
      <c r="F347" s="21">
        <v>1</v>
      </c>
      <c r="H347" s="21">
        <v>1</v>
      </c>
      <c r="I347" s="21">
        <v>1</v>
      </c>
    </row>
    <row r="348" spans="1:12" x14ac:dyDescent="0.2">
      <c r="A348" s="18" t="s">
        <v>802</v>
      </c>
      <c r="B348" s="18" t="s">
        <v>881</v>
      </c>
      <c r="C348" s="27" t="s">
        <v>768</v>
      </c>
      <c r="D348" s="27" t="s">
        <v>884</v>
      </c>
      <c r="E348" s="27" t="s">
        <v>491</v>
      </c>
      <c r="F348" s="27">
        <v>1</v>
      </c>
      <c r="G348" s="27">
        <v>1</v>
      </c>
      <c r="H348" s="27">
        <v>1</v>
      </c>
      <c r="I348" s="27">
        <v>1</v>
      </c>
      <c r="J348" s="27"/>
      <c r="K348" s="27"/>
      <c r="L348" s="27"/>
    </row>
    <row r="349" spans="1:12" x14ac:dyDescent="0.2">
      <c r="A349" s="18" t="s">
        <v>822</v>
      </c>
      <c r="B349" s="18" t="s">
        <v>882</v>
      </c>
      <c r="C349" s="27" t="s">
        <v>768</v>
      </c>
      <c r="D349" s="27" t="s">
        <v>884</v>
      </c>
      <c r="E349" s="27" t="s">
        <v>491</v>
      </c>
      <c r="F349" s="27">
        <v>1</v>
      </c>
      <c r="G349" s="27">
        <v>1</v>
      </c>
      <c r="H349" s="27">
        <v>1</v>
      </c>
      <c r="I349" s="27">
        <v>1</v>
      </c>
      <c r="J349" s="27"/>
      <c r="K349" s="27"/>
      <c r="L349" s="27"/>
    </row>
    <row r="350" spans="1:12" x14ac:dyDescent="0.2">
      <c r="A350" s="18" t="s">
        <v>856</v>
      </c>
      <c r="B350" s="18" t="s">
        <v>883</v>
      </c>
      <c r="C350" s="27" t="s">
        <v>768</v>
      </c>
      <c r="D350" s="27" t="s">
        <v>884</v>
      </c>
      <c r="E350" s="27" t="s">
        <v>491</v>
      </c>
      <c r="F350" s="27"/>
      <c r="G350" s="27"/>
      <c r="H350" s="27"/>
      <c r="I350" s="27">
        <v>1</v>
      </c>
      <c r="J350" s="27">
        <v>1</v>
      </c>
      <c r="K350" s="27"/>
      <c r="L350" s="27"/>
    </row>
    <row r="351" spans="1:12" x14ac:dyDescent="0.2">
      <c r="A351" s="2" t="s">
        <v>750</v>
      </c>
      <c r="B351" s="2" t="s">
        <v>879</v>
      </c>
      <c r="C351" s="21" t="s">
        <v>768</v>
      </c>
      <c r="D351" s="21" t="s">
        <v>878</v>
      </c>
      <c r="E351" s="21" t="s">
        <v>173</v>
      </c>
      <c r="F351" s="21">
        <v>1</v>
      </c>
      <c r="G351" s="21">
        <v>1</v>
      </c>
      <c r="H351" s="21">
        <v>1</v>
      </c>
      <c r="I351" s="21">
        <v>1</v>
      </c>
    </row>
    <row r="352" spans="1:12" x14ac:dyDescent="0.2">
      <c r="A352" s="2" t="s">
        <v>792</v>
      </c>
      <c r="B352" s="2" t="s">
        <v>880</v>
      </c>
      <c r="C352" s="21" t="s">
        <v>768</v>
      </c>
      <c r="D352" s="21" t="s">
        <v>878</v>
      </c>
      <c r="E352" s="21" t="s">
        <v>173</v>
      </c>
      <c r="F352" s="21">
        <v>1</v>
      </c>
      <c r="G352" s="21">
        <v>1</v>
      </c>
      <c r="H352" s="21">
        <v>1</v>
      </c>
      <c r="I352" s="21">
        <v>1</v>
      </c>
    </row>
    <row r="353" spans="1:12" x14ac:dyDescent="0.2">
      <c r="A353" s="21" t="s">
        <v>750</v>
      </c>
      <c r="B353" s="21" t="s">
        <v>831</v>
      </c>
      <c r="C353" s="2" t="s">
        <v>768</v>
      </c>
      <c r="D353" s="21" t="s">
        <v>770</v>
      </c>
      <c r="E353" s="21" t="s">
        <v>173</v>
      </c>
      <c r="F353" s="21">
        <v>1</v>
      </c>
      <c r="G353" s="21">
        <v>2</v>
      </c>
      <c r="H353" s="21">
        <v>2</v>
      </c>
      <c r="I353" s="21">
        <v>2</v>
      </c>
      <c r="L353" s="21" t="s">
        <v>845</v>
      </c>
    </row>
    <row r="354" spans="1:12" x14ac:dyDescent="0.2">
      <c r="A354" s="27" t="s">
        <v>802</v>
      </c>
      <c r="B354" s="27" t="s">
        <v>830</v>
      </c>
      <c r="C354" s="27" t="s">
        <v>769</v>
      </c>
      <c r="D354" s="27" t="s">
        <v>770</v>
      </c>
      <c r="E354" s="27" t="s">
        <v>491</v>
      </c>
      <c r="F354" s="27">
        <v>1</v>
      </c>
      <c r="G354" s="27">
        <v>1</v>
      </c>
      <c r="H354" s="27">
        <v>1</v>
      </c>
      <c r="I354" s="27">
        <v>1</v>
      </c>
      <c r="J354" s="27"/>
      <c r="K354" s="27"/>
      <c r="L354" s="27" t="s">
        <v>845</v>
      </c>
    </row>
    <row r="355" spans="1:12" ht="25.5" x14ac:dyDescent="0.2">
      <c r="A355" s="27" t="s">
        <v>447</v>
      </c>
      <c r="B355" s="27" t="s">
        <v>259</v>
      </c>
      <c r="C355" s="27" t="s">
        <v>768</v>
      </c>
      <c r="D355" s="27" t="s">
        <v>759</v>
      </c>
      <c r="E355" s="27" t="s">
        <v>491</v>
      </c>
      <c r="F355" s="27"/>
      <c r="G355" s="27"/>
      <c r="H355" s="27"/>
      <c r="I355" s="27">
        <v>1</v>
      </c>
      <c r="J355" s="27">
        <v>1</v>
      </c>
      <c r="K355" s="27" t="s">
        <v>1074</v>
      </c>
      <c r="L355" s="27"/>
    </row>
    <row r="356" spans="1:12" ht="25.5" x14ac:dyDescent="0.2">
      <c r="A356" s="27" t="s">
        <v>448</v>
      </c>
      <c r="B356" s="27" t="s">
        <v>260</v>
      </c>
      <c r="C356" s="27" t="s">
        <v>768</v>
      </c>
      <c r="D356" s="27" t="s">
        <v>759</v>
      </c>
      <c r="E356" s="27" t="s">
        <v>491</v>
      </c>
      <c r="F356" s="27"/>
      <c r="G356" s="27"/>
      <c r="H356" s="27"/>
      <c r="I356" s="27">
        <v>1</v>
      </c>
      <c r="J356" s="27">
        <v>1</v>
      </c>
      <c r="K356" s="27" t="s">
        <v>1075</v>
      </c>
      <c r="L356" s="27"/>
    </row>
    <row r="357" spans="1:12" ht="25.5" x14ac:dyDescent="0.2">
      <c r="A357" s="27" t="s">
        <v>449</v>
      </c>
      <c r="B357" s="27" t="s">
        <v>261</v>
      </c>
      <c r="C357" s="27" t="s">
        <v>768</v>
      </c>
      <c r="D357" s="27" t="s">
        <v>759</v>
      </c>
      <c r="E357" s="27" t="s">
        <v>491</v>
      </c>
      <c r="F357" s="27"/>
      <c r="G357" s="27"/>
      <c r="H357" s="27"/>
      <c r="I357" s="27">
        <v>1</v>
      </c>
      <c r="J357" s="27">
        <v>1</v>
      </c>
      <c r="K357" s="27" t="s">
        <v>1075</v>
      </c>
      <c r="L357" s="27"/>
    </row>
    <row r="358" spans="1:12" ht="25.5" x14ac:dyDescent="0.2">
      <c r="A358" s="27" t="s">
        <v>450</v>
      </c>
      <c r="B358" s="27" t="s">
        <v>262</v>
      </c>
      <c r="C358" s="27" t="s">
        <v>768</v>
      </c>
      <c r="D358" s="27" t="s">
        <v>759</v>
      </c>
      <c r="E358" s="27" t="s">
        <v>491</v>
      </c>
      <c r="F358" s="27"/>
      <c r="G358" s="27"/>
      <c r="H358" s="27"/>
      <c r="I358" s="27">
        <v>1</v>
      </c>
      <c r="J358" s="27">
        <v>1</v>
      </c>
      <c r="K358" s="27" t="s">
        <v>1076</v>
      </c>
      <c r="L358" s="27"/>
    </row>
    <row r="359" spans="1:12" x14ac:dyDescent="0.2">
      <c r="A359" s="27" t="s">
        <v>451</v>
      </c>
      <c r="B359" s="27" t="s">
        <v>263</v>
      </c>
      <c r="C359" s="27" t="s">
        <v>768</v>
      </c>
      <c r="D359" s="27" t="s">
        <v>759</v>
      </c>
      <c r="E359" s="27" t="s">
        <v>491</v>
      </c>
      <c r="F359" s="27">
        <v>1</v>
      </c>
      <c r="G359" s="27"/>
      <c r="H359" s="27">
        <v>1</v>
      </c>
      <c r="I359" s="27">
        <v>1</v>
      </c>
      <c r="J359" s="27"/>
      <c r="K359" s="27"/>
      <c r="L359" s="27"/>
    </row>
    <row r="360" spans="1:12" ht="25.5" x14ac:dyDescent="0.2">
      <c r="A360" s="27" t="s">
        <v>452</v>
      </c>
      <c r="B360" s="27" t="s">
        <v>264</v>
      </c>
      <c r="C360" s="27" t="s">
        <v>768</v>
      </c>
      <c r="D360" s="27" t="s">
        <v>759</v>
      </c>
      <c r="E360" s="27" t="s">
        <v>491</v>
      </c>
      <c r="F360" s="27"/>
      <c r="G360" s="27"/>
      <c r="H360" s="27"/>
      <c r="I360" s="27">
        <v>1</v>
      </c>
      <c r="J360" s="27">
        <v>1</v>
      </c>
      <c r="K360" s="27" t="s">
        <v>1077</v>
      </c>
      <c r="L360" s="27"/>
    </row>
    <row r="361" spans="1:12" x14ac:dyDescent="0.2">
      <c r="A361" s="21" t="s">
        <v>750</v>
      </c>
      <c r="B361" s="21" t="s">
        <v>848</v>
      </c>
      <c r="C361" s="2" t="s">
        <v>768</v>
      </c>
      <c r="D361" s="2" t="s">
        <v>849</v>
      </c>
      <c r="E361" s="2" t="s">
        <v>173</v>
      </c>
      <c r="F361" s="21">
        <v>1</v>
      </c>
      <c r="G361" s="21">
        <v>2</v>
      </c>
      <c r="H361" s="21">
        <v>2</v>
      </c>
      <c r="I361" s="21">
        <v>2</v>
      </c>
      <c r="L361" s="21" t="s">
        <v>845</v>
      </c>
    </row>
    <row r="362" spans="1:12" x14ac:dyDescent="0.2">
      <c r="A362" s="21" t="s">
        <v>792</v>
      </c>
      <c r="B362" s="21" t="s">
        <v>846</v>
      </c>
      <c r="C362" s="2" t="s">
        <v>768</v>
      </c>
      <c r="D362" s="2" t="s">
        <v>849</v>
      </c>
      <c r="E362" s="2" t="s">
        <v>173</v>
      </c>
      <c r="F362" s="21">
        <v>1</v>
      </c>
      <c r="G362" s="21">
        <v>2</v>
      </c>
      <c r="H362" s="21">
        <v>2</v>
      </c>
      <c r="I362" s="21">
        <v>2</v>
      </c>
      <c r="L362" s="21" t="s">
        <v>845</v>
      </c>
    </row>
    <row r="363" spans="1:12" x14ac:dyDescent="0.2">
      <c r="A363" s="21" t="s">
        <v>751</v>
      </c>
      <c r="B363" s="21" t="s">
        <v>847</v>
      </c>
      <c r="C363" s="2" t="s">
        <v>768</v>
      </c>
      <c r="D363" s="2" t="s">
        <v>849</v>
      </c>
      <c r="E363" s="21" t="s">
        <v>173</v>
      </c>
      <c r="F363" s="21">
        <v>1</v>
      </c>
      <c r="G363" s="21">
        <v>1</v>
      </c>
      <c r="H363" s="21">
        <v>2</v>
      </c>
      <c r="I363" s="21">
        <v>2</v>
      </c>
      <c r="L363" s="21" t="s">
        <v>845</v>
      </c>
    </row>
    <row r="364" spans="1:12" x14ac:dyDescent="0.2">
      <c r="A364" s="21" t="s">
        <v>799</v>
      </c>
      <c r="B364" s="21" t="s">
        <v>967</v>
      </c>
      <c r="C364" s="2" t="s">
        <v>768</v>
      </c>
      <c r="D364" s="2" t="s">
        <v>970</v>
      </c>
      <c r="E364" s="21" t="s">
        <v>173</v>
      </c>
      <c r="F364" s="21">
        <v>1</v>
      </c>
      <c r="G364" s="21">
        <v>1</v>
      </c>
      <c r="H364" s="21">
        <v>1</v>
      </c>
      <c r="I364" s="21">
        <v>1</v>
      </c>
    </row>
    <row r="365" spans="1:12" x14ac:dyDescent="0.2">
      <c r="A365" s="21" t="s">
        <v>800</v>
      </c>
      <c r="B365" s="21" t="s">
        <v>968</v>
      </c>
      <c r="C365" s="2" t="s">
        <v>768</v>
      </c>
      <c r="D365" s="2" t="s">
        <v>970</v>
      </c>
      <c r="E365" s="21" t="s">
        <v>173</v>
      </c>
      <c r="F365" s="21">
        <v>1</v>
      </c>
      <c r="H365" s="21">
        <v>1</v>
      </c>
      <c r="I365" s="21">
        <v>1</v>
      </c>
    </row>
    <row r="366" spans="1:12" x14ac:dyDescent="0.2">
      <c r="A366" s="21" t="s">
        <v>804</v>
      </c>
      <c r="B366" s="21" t="s">
        <v>969</v>
      </c>
      <c r="C366" s="2" t="s">
        <v>768</v>
      </c>
      <c r="D366" s="2" t="s">
        <v>970</v>
      </c>
      <c r="E366" s="2" t="s">
        <v>173</v>
      </c>
      <c r="F366" s="21">
        <v>1</v>
      </c>
      <c r="G366" s="21">
        <v>1</v>
      </c>
      <c r="H366" s="21">
        <v>1</v>
      </c>
      <c r="I366" s="21">
        <v>1</v>
      </c>
    </row>
    <row r="367" spans="1:12" x14ac:dyDescent="0.2">
      <c r="A367" s="21" t="s">
        <v>750</v>
      </c>
      <c r="B367" s="21" t="s">
        <v>851</v>
      </c>
      <c r="C367" s="2" t="s">
        <v>768</v>
      </c>
      <c r="D367" s="2" t="s">
        <v>850</v>
      </c>
      <c r="E367" s="21" t="s">
        <v>173</v>
      </c>
      <c r="F367" s="21">
        <v>1</v>
      </c>
      <c r="G367" s="21">
        <v>2</v>
      </c>
      <c r="H367" s="21">
        <v>2</v>
      </c>
      <c r="I367" s="21">
        <v>2</v>
      </c>
      <c r="L367" s="21" t="s">
        <v>845</v>
      </c>
    </row>
    <row r="368" spans="1:12" x14ac:dyDescent="0.2">
      <c r="A368" s="21" t="s">
        <v>799</v>
      </c>
      <c r="B368" s="21" t="s">
        <v>852</v>
      </c>
      <c r="C368" s="2" t="s">
        <v>768</v>
      </c>
      <c r="D368" s="2" t="s">
        <v>850</v>
      </c>
      <c r="E368" s="21" t="s">
        <v>173</v>
      </c>
      <c r="F368" s="21">
        <v>1</v>
      </c>
      <c r="G368" s="21">
        <v>1</v>
      </c>
      <c r="H368" s="21">
        <v>1</v>
      </c>
      <c r="I368" s="21">
        <v>1</v>
      </c>
      <c r="L368" s="21" t="s">
        <v>845</v>
      </c>
    </row>
    <row r="369" spans="1:12" x14ac:dyDescent="0.2">
      <c r="A369" s="21" t="s">
        <v>800</v>
      </c>
      <c r="B369" s="21" t="s">
        <v>853</v>
      </c>
      <c r="C369" s="2" t="s">
        <v>768</v>
      </c>
      <c r="D369" s="2" t="s">
        <v>850</v>
      </c>
      <c r="E369" s="21" t="s">
        <v>173</v>
      </c>
      <c r="F369" s="21">
        <v>1</v>
      </c>
      <c r="H369" s="21">
        <v>1</v>
      </c>
      <c r="I369" s="21">
        <v>1</v>
      </c>
      <c r="L369" s="21" t="s">
        <v>845</v>
      </c>
    </row>
    <row r="370" spans="1:12" x14ac:dyDescent="0.2">
      <c r="A370" s="21" t="s">
        <v>804</v>
      </c>
      <c r="B370" s="21" t="s">
        <v>854</v>
      </c>
      <c r="C370" s="2" t="s">
        <v>768</v>
      </c>
      <c r="D370" s="2" t="s">
        <v>850</v>
      </c>
      <c r="E370" s="2" t="s">
        <v>173</v>
      </c>
      <c r="F370" s="21">
        <v>1</v>
      </c>
      <c r="G370" s="21">
        <v>1</v>
      </c>
      <c r="H370" s="21">
        <v>1</v>
      </c>
      <c r="I370" s="21">
        <v>1</v>
      </c>
      <c r="L370" s="21" t="s">
        <v>845</v>
      </c>
    </row>
    <row r="371" spans="1:12" x14ac:dyDescent="0.2">
      <c r="A371" s="2" t="s">
        <v>750</v>
      </c>
      <c r="B371" s="2" t="s">
        <v>892</v>
      </c>
      <c r="C371" s="21" t="s">
        <v>768</v>
      </c>
      <c r="D371" s="21" t="s">
        <v>760</v>
      </c>
      <c r="E371" s="21" t="s">
        <v>173</v>
      </c>
      <c r="F371" s="21">
        <v>1</v>
      </c>
      <c r="G371" s="21">
        <v>2</v>
      </c>
      <c r="H371" s="21">
        <v>2</v>
      </c>
      <c r="I371" s="21">
        <v>2</v>
      </c>
    </row>
    <row r="372" spans="1:12" x14ac:dyDescent="0.2">
      <c r="A372" s="2" t="s">
        <v>799</v>
      </c>
      <c r="B372" s="2" t="s">
        <v>893</v>
      </c>
      <c r="C372" s="21" t="s">
        <v>768</v>
      </c>
      <c r="D372" s="21" t="s">
        <v>760</v>
      </c>
      <c r="E372" s="21" t="s">
        <v>173</v>
      </c>
      <c r="F372" s="21">
        <v>1</v>
      </c>
      <c r="G372" s="21">
        <v>1</v>
      </c>
      <c r="H372" s="21">
        <v>1</v>
      </c>
      <c r="I372" s="21">
        <v>1</v>
      </c>
    </row>
    <row r="373" spans="1:12" x14ac:dyDescent="0.2">
      <c r="A373" s="2" t="s">
        <v>792</v>
      </c>
      <c r="B373" s="2" t="s">
        <v>894</v>
      </c>
      <c r="C373" s="21" t="s">
        <v>768</v>
      </c>
      <c r="D373" s="21" t="s">
        <v>760</v>
      </c>
      <c r="E373" s="21" t="s">
        <v>173</v>
      </c>
      <c r="F373" s="21">
        <v>1</v>
      </c>
      <c r="G373" s="21">
        <v>1</v>
      </c>
      <c r="H373" s="21">
        <v>1</v>
      </c>
      <c r="I373" s="21">
        <v>1</v>
      </c>
    </row>
    <row r="374" spans="1:12" x14ac:dyDescent="0.2">
      <c r="A374" s="2" t="s">
        <v>751</v>
      </c>
      <c r="B374" s="2" t="s">
        <v>895</v>
      </c>
      <c r="C374" s="21" t="s">
        <v>768</v>
      </c>
      <c r="D374" s="21" t="s">
        <v>760</v>
      </c>
      <c r="E374" s="21" t="s">
        <v>173</v>
      </c>
      <c r="F374" s="21">
        <v>1</v>
      </c>
      <c r="G374" s="21">
        <v>2</v>
      </c>
      <c r="H374" s="21">
        <v>2</v>
      </c>
      <c r="I374" s="21">
        <v>2</v>
      </c>
    </row>
    <row r="375" spans="1:12" x14ac:dyDescent="0.2">
      <c r="A375" s="2" t="s">
        <v>800</v>
      </c>
      <c r="B375" s="2" t="s">
        <v>896</v>
      </c>
      <c r="C375" s="21" t="s">
        <v>768</v>
      </c>
      <c r="D375" s="21" t="s">
        <v>760</v>
      </c>
      <c r="E375" s="21" t="s">
        <v>173</v>
      </c>
      <c r="F375" s="21">
        <v>1</v>
      </c>
      <c r="H375" s="21">
        <v>1</v>
      </c>
      <c r="I375" s="21">
        <v>1</v>
      </c>
    </row>
    <row r="376" spans="1:12" x14ac:dyDescent="0.2">
      <c r="A376" s="2" t="s">
        <v>804</v>
      </c>
      <c r="B376" s="2" t="s">
        <v>296</v>
      </c>
      <c r="C376" s="21" t="s">
        <v>768</v>
      </c>
      <c r="D376" s="21" t="s">
        <v>760</v>
      </c>
      <c r="E376" s="21" t="s">
        <v>173</v>
      </c>
      <c r="F376" s="21">
        <v>1</v>
      </c>
      <c r="G376" s="21">
        <v>1</v>
      </c>
      <c r="H376" s="21">
        <v>1</v>
      </c>
      <c r="I376" s="21">
        <v>1</v>
      </c>
    </row>
    <row r="377" spans="1:12" x14ac:dyDescent="0.2">
      <c r="A377" s="2" t="s">
        <v>806</v>
      </c>
      <c r="B377" s="2" t="s">
        <v>297</v>
      </c>
      <c r="C377" s="21" t="s">
        <v>768</v>
      </c>
      <c r="D377" s="21" t="s">
        <v>760</v>
      </c>
      <c r="E377" s="21" t="s">
        <v>173</v>
      </c>
      <c r="F377" s="21">
        <v>1</v>
      </c>
      <c r="H377" s="21">
        <v>1</v>
      </c>
      <c r="I377" s="21">
        <v>1</v>
      </c>
    </row>
    <row r="378" spans="1:12" x14ac:dyDescent="0.2">
      <c r="A378" s="2" t="s">
        <v>802</v>
      </c>
      <c r="B378" s="2" t="s">
        <v>228</v>
      </c>
      <c r="C378" s="21" t="s">
        <v>768</v>
      </c>
      <c r="D378" s="21" t="s">
        <v>760</v>
      </c>
      <c r="E378" s="21" t="s">
        <v>173</v>
      </c>
      <c r="F378" s="21">
        <v>1</v>
      </c>
      <c r="G378" s="21">
        <v>1</v>
      </c>
      <c r="H378" s="21">
        <v>1</v>
      </c>
      <c r="I378" s="21">
        <v>1</v>
      </c>
    </row>
    <row r="379" spans="1:12" x14ac:dyDescent="0.2">
      <c r="A379" s="18" t="s">
        <v>856</v>
      </c>
      <c r="B379" s="18" t="s">
        <v>891</v>
      </c>
      <c r="C379" s="27" t="s">
        <v>768</v>
      </c>
      <c r="D379" s="27" t="s">
        <v>760</v>
      </c>
      <c r="E379" s="27" t="s">
        <v>491</v>
      </c>
      <c r="F379" s="27"/>
      <c r="G379" s="27"/>
      <c r="H379" s="27"/>
      <c r="I379" s="27">
        <v>1</v>
      </c>
      <c r="J379" s="27">
        <v>1</v>
      </c>
      <c r="K379" s="27"/>
      <c r="L379" s="27"/>
    </row>
    <row r="380" spans="1:12" x14ac:dyDescent="0.2">
      <c r="A380" s="21" t="s">
        <v>750</v>
      </c>
      <c r="B380" s="21" t="s">
        <v>945</v>
      </c>
      <c r="C380" s="21" t="s">
        <v>768</v>
      </c>
      <c r="D380" s="21" t="s">
        <v>761</v>
      </c>
      <c r="E380" s="21" t="s">
        <v>173</v>
      </c>
      <c r="F380" s="21">
        <v>1</v>
      </c>
      <c r="G380" s="21">
        <v>2</v>
      </c>
      <c r="H380" s="21">
        <v>2</v>
      </c>
      <c r="I380" s="21">
        <v>2</v>
      </c>
    </row>
    <row r="381" spans="1:12" x14ac:dyDescent="0.2">
      <c r="A381" s="21" t="s">
        <v>792</v>
      </c>
      <c r="B381" s="21" t="s">
        <v>946</v>
      </c>
      <c r="C381" s="21" t="s">
        <v>768</v>
      </c>
      <c r="D381" s="21" t="s">
        <v>761</v>
      </c>
      <c r="E381" s="21" t="s">
        <v>173</v>
      </c>
      <c r="F381" s="21">
        <v>1</v>
      </c>
      <c r="G381" s="21">
        <v>1</v>
      </c>
      <c r="H381" s="21">
        <v>1</v>
      </c>
      <c r="I381" s="21">
        <v>1</v>
      </c>
    </row>
    <row r="382" spans="1:12" x14ac:dyDescent="0.2">
      <c r="A382" s="21" t="s">
        <v>751</v>
      </c>
      <c r="B382" s="21" t="s">
        <v>311</v>
      </c>
      <c r="C382" s="21" t="s">
        <v>768</v>
      </c>
      <c r="D382" s="21" t="s">
        <v>761</v>
      </c>
      <c r="E382" s="21" t="s">
        <v>173</v>
      </c>
      <c r="F382" s="21">
        <v>1</v>
      </c>
      <c r="G382" s="21">
        <v>2</v>
      </c>
      <c r="H382" s="21">
        <v>2</v>
      </c>
      <c r="I382" s="21">
        <v>2</v>
      </c>
    </row>
    <row r="383" spans="1:12" x14ac:dyDescent="0.2">
      <c r="A383" s="21" t="s">
        <v>933</v>
      </c>
      <c r="B383" s="21" t="s">
        <v>947</v>
      </c>
      <c r="C383" s="21" t="s">
        <v>768</v>
      </c>
      <c r="D383" s="21" t="s">
        <v>761</v>
      </c>
      <c r="E383" s="21" t="s">
        <v>173</v>
      </c>
      <c r="F383" s="21">
        <v>1</v>
      </c>
      <c r="G383" s="21">
        <v>2</v>
      </c>
      <c r="H383" s="21">
        <v>2</v>
      </c>
      <c r="I383" s="21">
        <v>2</v>
      </c>
    </row>
    <row r="384" spans="1:12" x14ac:dyDescent="0.2">
      <c r="A384" s="21" t="s">
        <v>800</v>
      </c>
      <c r="B384" s="21" t="s">
        <v>948</v>
      </c>
      <c r="C384" s="21" t="s">
        <v>768</v>
      </c>
      <c r="D384" s="21" t="s">
        <v>761</v>
      </c>
      <c r="E384" s="21" t="s">
        <v>173</v>
      </c>
      <c r="F384" s="21">
        <v>1</v>
      </c>
      <c r="H384" s="21">
        <v>1</v>
      </c>
      <c r="I384" s="21">
        <v>1</v>
      </c>
    </row>
    <row r="385" spans="1:12" x14ac:dyDescent="0.2">
      <c r="A385" s="21" t="s">
        <v>804</v>
      </c>
      <c r="B385" s="21" t="s">
        <v>950</v>
      </c>
      <c r="C385" s="21" t="s">
        <v>768</v>
      </c>
      <c r="D385" s="21" t="s">
        <v>761</v>
      </c>
      <c r="E385" s="21" t="s">
        <v>173</v>
      </c>
      <c r="F385" s="21">
        <v>1</v>
      </c>
      <c r="G385" s="21">
        <v>1</v>
      </c>
      <c r="H385" s="21">
        <v>1</v>
      </c>
      <c r="I385" s="21">
        <v>1</v>
      </c>
    </row>
    <row r="386" spans="1:12" x14ac:dyDescent="0.2">
      <c r="A386" s="1" t="s">
        <v>807</v>
      </c>
      <c r="B386" s="1" t="s">
        <v>949</v>
      </c>
      <c r="C386" s="1" t="s">
        <v>768</v>
      </c>
      <c r="D386" s="1" t="s">
        <v>761</v>
      </c>
      <c r="E386" s="1" t="s">
        <v>172</v>
      </c>
      <c r="F386" s="21">
        <v>1</v>
      </c>
      <c r="G386" s="21">
        <v>1</v>
      </c>
      <c r="H386" s="21">
        <v>1</v>
      </c>
      <c r="I386" s="21">
        <v>1</v>
      </c>
    </row>
    <row r="387" spans="1:12" x14ac:dyDescent="0.2">
      <c r="A387" s="21" t="s">
        <v>802</v>
      </c>
      <c r="B387" s="21" t="s">
        <v>944</v>
      </c>
      <c r="C387" s="21" t="s">
        <v>768</v>
      </c>
      <c r="D387" s="21" t="s">
        <v>761</v>
      </c>
      <c r="E387" s="21" t="s">
        <v>491</v>
      </c>
      <c r="F387" s="27">
        <v>1</v>
      </c>
      <c r="G387" s="27">
        <v>1</v>
      </c>
      <c r="H387" s="27">
        <v>1</v>
      </c>
      <c r="I387" s="27">
        <v>1</v>
      </c>
      <c r="J387" s="27"/>
      <c r="K387" s="27"/>
      <c r="L387" s="27"/>
    </row>
    <row r="388" spans="1:12" x14ac:dyDescent="0.2">
      <c r="A388" s="21" t="s">
        <v>563</v>
      </c>
      <c r="B388" s="21" t="s">
        <v>298</v>
      </c>
      <c r="C388" s="21" t="s">
        <v>768</v>
      </c>
      <c r="D388" s="21" t="s">
        <v>762</v>
      </c>
      <c r="E388" s="21" t="s">
        <v>172</v>
      </c>
      <c r="F388" s="21">
        <v>1</v>
      </c>
      <c r="H388" s="21">
        <v>3</v>
      </c>
      <c r="I388" s="21">
        <v>3</v>
      </c>
    </row>
    <row r="389" spans="1:12" x14ac:dyDescent="0.2">
      <c r="A389" s="21" t="s">
        <v>959</v>
      </c>
      <c r="B389" s="21" t="s">
        <v>960</v>
      </c>
      <c r="C389" s="21" t="s">
        <v>768</v>
      </c>
      <c r="D389" s="21" t="s">
        <v>762</v>
      </c>
      <c r="E389" s="21" t="s">
        <v>173</v>
      </c>
      <c r="F389" s="21">
        <v>1</v>
      </c>
      <c r="H389" s="21">
        <v>1</v>
      </c>
      <c r="I389" s="21">
        <v>1</v>
      </c>
    </row>
    <row r="390" spans="1:12" x14ac:dyDescent="0.2">
      <c r="A390" s="21" t="s">
        <v>564</v>
      </c>
      <c r="B390" s="21" t="s">
        <v>299</v>
      </c>
      <c r="C390" s="21" t="s">
        <v>768</v>
      </c>
      <c r="D390" s="21" t="s">
        <v>762</v>
      </c>
      <c r="E390" s="21" t="s">
        <v>173</v>
      </c>
      <c r="F390" s="21">
        <v>1</v>
      </c>
      <c r="H390" s="21">
        <v>1</v>
      </c>
      <c r="I390" s="21">
        <v>1</v>
      </c>
    </row>
    <row r="391" spans="1:12" x14ac:dyDescent="0.2">
      <c r="A391" s="27" t="s">
        <v>453</v>
      </c>
      <c r="B391" s="27" t="s">
        <v>300</v>
      </c>
      <c r="C391" s="27" t="s">
        <v>768</v>
      </c>
      <c r="D391" s="27" t="s">
        <v>762</v>
      </c>
      <c r="E391" s="21" t="s">
        <v>173</v>
      </c>
      <c r="F391" s="27">
        <v>1</v>
      </c>
      <c r="G391" s="27"/>
      <c r="H391" s="27">
        <v>1</v>
      </c>
      <c r="I391" s="27">
        <v>1</v>
      </c>
      <c r="J391" s="27"/>
      <c r="K391" s="27"/>
      <c r="L391" s="27"/>
    </row>
    <row r="392" spans="1:12" x14ac:dyDescent="0.2">
      <c r="A392" s="21" t="s">
        <v>565</v>
      </c>
      <c r="B392" s="21" t="s">
        <v>301</v>
      </c>
      <c r="C392" s="21" t="s">
        <v>768</v>
      </c>
      <c r="D392" s="21" t="s">
        <v>762</v>
      </c>
      <c r="E392" s="21" t="s">
        <v>173</v>
      </c>
      <c r="F392" s="21">
        <v>1</v>
      </c>
      <c r="H392" s="21">
        <v>1</v>
      </c>
      <c r="I392" s="21">
        <v>1</v>
      </c>
    </row>
    <row r="393" spans="1:12" x14ac:dyDescent="0.2">
      <c r="A393" s="27" t="s">
        <v>454</v>
      </c>
      <c r="B393" s="27" t="s">
        <v>302</v>
      </c>
      <c r="C393" s="27" t="s">
        <v>768</v>
      </c>
      <c r="D393" s="27" t="s">
        <v>762</v>
      </c>
      <c r="E393" s="21" t="s">
        <v>173</v>
      </c>
      <c r="F393" s="27">
        <v>1</v>
      </c>
      <c r="G393" s="27"/>
      <c r="H393" s="27">
        <v>1</v>
      </c>
      <c r="I393" s="27">
        <v>1</v>
      </c>
      <c r="J393" s="27"/>
      <c r="K393" s="27"/>
      <c r="L393" s="27"/>
    </row>
    <row r="394" spans="1:12" x14ac:dyDescent="0.2">
      <c r="A394" s="21" t="s">
        <v>566</v>
      </c>
      <c r="B394" s="21" t="s">
        <v>303</v>
      </c>
      <c r="C394" s="21" t="s">
        <v>768</v>
      </c>
      <c r="D394" s="21" t="s">
        <v>762</v>
      </c>
      <c r="E394" s="21" t="s">
        <v>173</v>
      </c>
      <c r="F394" s="21">
        <v>1</v>
      </c>
      <c r="G394" s="21">
        <v>1</v>
      </c>
      <c r="H394" s="21">
        <v>1</v>
      </c>
      <c r="I394" s="21">
        <v>1</v>
      </c>
    </row>
    <row r="395" spans="1:12" x14ac:dyDescent="0.2">
      <c r="A395" s="21" t="s">
        <v>567</v>
      </c>
      <c r="B395" s="21" t="s">
        <v>304</v>
      </c>
      <c r="C395" s="21" t="s">
        <v>768</v>
      </c>
      <c r="D395" s="21" t="s">
        <v>762</v>
      </c>
      <c r="E395" s="21" t="s">
        <v>173</v>
      </c>
      <c r="F395" s="21">
        <v>1</v>
      </c>
      <c r="G395" s="21">
        <v>1</v>
      </c>
      <c r="H395" s="21">
        <v>1</v>
      </c>
      <c r="I395" s="21">
        <v>1</v>
      </c>
      <c r="K395" s="21" t="s">
        <v>1078</v>
      </c>
    </row>
    <row r="396" spans="1:12" x14ac:dyDescent="0.2">
      <c r="A396" s="21" t="s">
        <v>568</v>
      </c>
      <c r="B396" s="21" t="s">
        <v>305</v>
      </c>
      <c r="C396" s="21" t="s">
        <v>768</v>
      </c>
      <c r="D396" s="21" t="s">
        <v>762</v>
      </c>
      <c r="E396" s="21" t="s">
        <v>173</v>
      </c>
      <c r="F396" s="21">
        <v>1</v>
      </c>
      <c r="H396" s="21">
        <v>1</v>
      </c>
      <c r="I396" s="21">
        <v>1</v>
      </c>
    </row>
    <row r="397" spans="1:12" x14ac:dyDescent="0.2">
      <c r="A397" s="21" t="s">
        <v>569</v>
      </c>
      <c r="B397" s="21" t="s">
        <v>306</v>
      </c>
      <c r="C397" s="21" t="s">
        <v>768</v>
      </c>
      <c r="D397" s="21" t="s">
        <v>762</v>
      </c>
      <c r="E397" s="21" t="s">
        <v>173</v>
      </c>
      <c r="F397" s="21">
        <v>1</v>
      </c>
      <c r="H397" s="21">
        <v>2</v>
      </c>
      <c r="I397" s="21">
        <v>2</v>
      </c>
    </row>
    <row r="398" spans="1:12" x14ac:dyDescent="0.2">
      <c r="A398" s="21" t="s">
        <v>570</v>
      </c>
      <c r="B398" s="21" t="s">
        <v>307</v>
      </c>
      <c r="C398" s="21" t="s">
        <v>768</v>
      </c>
      <c r="D398" s="21" t="s">
        <v>762</v>
      </c>
      <c r="E398" s="21" t="s">
        <v>173</v>
      </c>
      <c r="F398" s="21">
        <v>1</v>
      </c>
      <c r="G398" s="21">
        <v>1</v>
      </c>
      <c r="H398" s="21">
        <v>1</v>
      </c>
      <c r="I398" s="21">
        <v>1</v>
      </c>
    </row>
    <row r="399" spans="1:12" x14ac:dyDescent="0.2">
      <c r="A399" s="21" t="s">
        <v>455</v>
      </c>
      <c r="B399" s="21" t="s">
        <v>308</v>
      </c>
      <c r="C399" s="21" t="s">
        <v>768</v>
      </c>
      <c r="D399" s="21" t="s">
        <v>762</v>
      </c>
      <c r="E399" s="21" t="s">
        <v>173</v>
      </c>
      <c r="F399" s="21">
        <v>1</v>
      </c>
      <c r="G399" s="21">
        <v>2</v>
      </c>
      <c r="H399" s="21">
        <v>2</v>
      </c>
      <c r="I399" s="21">
        <v>2</v>
      </c>
      <c r="K399" s="21" t="s">
        <v>1052</v>
      </c>
    </row>
    <row r="400" spans="1:12" x14ac:dyDescent="0.2">
      <c r="A400" s="21" t="s">
        <v>571</v>
      </c>
      <c r="B400" s="21" t="s">
        <v>229</v>
      </c>
      <c r="C400" s="21" t="s">
        <v>768</v>
      </c>
      <c r="D400" s="21" t="s">
        <v>762</v>
      </c>
      <c r="E400" s="21" t="s">
        <v>173</v>
      </c>
      <c r="F400" s="21">
        <v>1</v>
      </c>
      <c r="H400" s="21">
        <v>1</v>
      </c>
      <c r="I400" s="21">
        <v>1</v>
      </c>
    </row>
    <row r="401" spans="1:9" x14ac:dyDescent="0.2">
      <c r="A401" s="2" t="s">
        <v>750</v>
      </c>
      <c r="B401" s="2" t="s">
        <v>1000</v>
      </c>
      <c r="C401" s="21" t="s">
        <v>768</v>
      </c>
      <c r="D401" s="21" t="s">
        <v>1002</v>
      </c>
      <c r="E401" s="21" t="s">
        <v>173</v>
      </c>
      <c r="F401" s="21">
        <v>1</v>
      </c>
      <c r="G401" s="21">
        <v>2</v>
      </c>
      <c r="H401" s="21">
        <v>2</v>
      </c>
      <c r="I401" s="21">
        <v>2</v>
      </c>
    </row>
    <row r="402" spans="1:9" x14ac:dyDescent="0.2">
      <c r="A402" s="2" t="s">
        <v>792</v>
      </c>
      <c r="B402" s="2" t="s">
        <v>1001</v>
      </c>
      <c r="C402" s="21" t="s">
        <v>768</v>
      </c>
      <c r="D402" s="21" t="s">
        <v>1002</v>
      </c>
      <c r="E402" s="21" t="s">
        <v>173</v>
      </c>
      <c r="F402" s="21">
        <v>1</v>
      </c>
      <c r="G402" s="21">
        <v>1</v>
      </c>
      <c r="H402" s="21">
        <v>1</v>
      </c>
      <c r="I402" s="21">
        <v>1</v>
      </c>
    </row>
    <row r="403" spans="1:9" x14ac:dyDescent="0.2">
      <c r="A403" s="2" t="s">
        <v>750</v>
      </c>
      <c r="B403" s="2" t="s">
        <v>976</v>
      </c>
      <c r="C403" s="21" t="s">
        <v>768</v>
      </c>
      <c r="D403" s="21" t="s">
        <v>980</v>
      </c>
      <c r="E403" s="21" t="s">
        <v>173</v>
      </c>
      <c r="F403" s="21">
        <v>1</v>
      </c>
      <c r="G403" s="21">
        <v>2</v>
      </c>
      <c r="H403" s="21">
        <v>2</v>
      </c>
      <c r="I403" s="21">
        <v>2</v>
      </c>
    </row>
    <row r="404" spans="1:9" x14ac:dyDescent="0.2">
      <c r="A404" s="2" t="s">
        <v>799</v>
      </c>
      <c r="B404" s="2" t="s">
        <v>977</v>
      </c>
      <c r="C404" s="21" t="s">
        <v>768</v>
      </c>
      <c r="D404" s="21" t="s">
        <v>980</v>
      </c>
      <c r="E404" s="21" t="s">
        <v>173</v>
      </c>
      <c r="F404" s="21">
        <v>1</v>
      </c>
      <c r="G404" s="21">
        <v>1</v>
      </c>
      <c r="H404" s="21">
        <v>1</v>
      </c>
      <c r="I404" s="21">
        <v>1</v>
      </c>
    </row>
    <row r="405" spans="1:9" x14ac:dyDescent="0.2">
      <c r="A405" s="2" t="s">
        <v>751</v>
      </c>
      <c r="B405" s="2" t="s">
        <v>978</v>
      </c>
      <c r="C405" s="21" t="s">
        <v>768</v>
      </c>
      <c r="D405" s="21" t="s">
        <v>980</v>
      </c>
      <c r="E405" s="21" t="s">
        <v>173</v>
      </c>
      <c r="F405" s="21">
        <v>1</v>
      </c>
      <c r="G405" s="21">
        <v>1</v>
      </c>
      <c r="H405" s="21">
        <v>1</v>
      </c>
      <c r="I405" s="21">
        <v>1</v>
      </c>
    </row>
    <row r="406" spans="1:9" x14ac:dyDescent="0.2">
      <c r="A406" s="2" t="s">
        <v>800</v>
      </c>
      <c r="B406" s="2" t="s">
        <v>979</v>
      </c>
      <c r="C406" s="21" t="s">
        <v>768</v>
      </c>
      <c r="D406" s="21" t="s">
        <v>980</v>
      </c>
      <c r="E406" s="21" t="s">
        <v>173</v>
      </c>
      <c r="F406" s="21">
        <v>1</v>
      </c>
      <c r="H406" s="21">
        <v>1</v>
      </c>
      <c r="I406" s="21">
        <v>1</v>
      </c>
    </row>
    <row r="407" spans="1:9" x14ac:dyDescent="0.2">
      <c r="A407" s="21" t="s">
        <v>804</v>
      </c>
      <c r="B407" s="21" t="s">
        <v>982</v>
      </c>
      <c r="C407" s="21" t="s">
        <v>768</v>
      </c>
      <c r="D407" s="21" t="s">
        <v>980</v>
      </c>
      <c r="E407" s="21" t="s">
        <v>173</v>
      </c>
      <c r="F407" s="21">
        <v>1</v>
      </c>
      <c r="G407" s="21">
        <v>1</v>
      </c>
      <c r="H407" s="21">
        <v>1</v>
      </c>
      <c r="I407" s="21">
        <v>1</v>
      </c>
    </row>
    <row r="408" spans="1:9" x14ac:dyDescent="0.2">
      <c r="A408" s="2" t="s">
        <v>802</v>
      </c>
      <c r="B408" s="2" t="s">
        <v>981</v>
      </c>
      <c r="C408" s="21" t="s">
        <v>768</v>
      </c>
      <c r="D408" s="21" t="s">
        <v>980</v>
      </c>
      <c r="E408" s="21" t="s">
        <v>173</v>
      </c>
      <c r="F408" s="21">
        <v>1</v>
      </c>
      <c r="G408" s="21">
        <v>1</v>
      </c>
      <c r="H408" s="21">
        <v>1</v>
      </c>
      <c r="I408" s="21">
        <v>1</v>
      </c>
    </row>
    <row r="409" spans="1:9" x14ac:dyDescent="0.2">
      <c r="A409" s="2" t="s">
        <v>750</v>
      </c>
      <c r="B409" s="2" t="s">
        <v>917</v>
      </c>
      <c r="C409" s="21" t="s">
        <v>768</v>
      </c>
      <c r="D409" s="21" t="s">
        <v>915</v>
      </c>
      <c r="E409" s="21" t="s">
        <v>173</v>
      </c>
      <c r="F409" s="21">
        <v>1</v>
      </c>
      <c r="G409" s="21">
        <v>2</v>
      </c>
      <c r="H409" s="21">
        <v>2</v>
      </c>
      <c r="I409" s="21">
        <v>2</v>
      </c>
    </row>
    <row r="410" spans="1:9" x14ac:dyDescent="0.2">
      <c r="A410" s="2" t="s">
        <v>799</v>
      </c>
      <c r="B410" s="2" t="s">
        <v>918</v>
      </c>
      <c r="C410" s="21" t="s">
        <v>768</v>
      </c>
      <c r="D410" s="21" t="s">
        <v>915</v>
      </c>
      <c r="E410" s="21" t="s">
        <v>173</v>
      </c>
      <c r="F410" s="21">
        <v>1</v>
      </c>
      <c r="G410" s="21">
        <v>1</v>
      </c>
      <c r="H410" s="21">
        <v>1</v>
      </c>
      <c r="I410" s="21">
        <v>1</v>
      </c>
    </row>
    <row r="411" spans="1:9" x14ac:dyDescent="0.2">
      <c r="A411" s="2" t="s">
        <v>751</v>
      </c>
      <c r="B411" s="2" t="s">
        <v>973</v>
      </c>
      <c r="C411" s="21" t="s">
        <v>768</v>
      </c>
      <c r="D411" s="21" t="s">
        <v>915</v>
      </c>
      <c r="E411" s="21" t="s">
        <v>173</v>
      </c>
      <c r="F411" s="21">
        <v>1</v>
      </c>
      <c r="G411" s="21">
        <v>1</v>
      </c>
      <c r="H411" s="21">
        <v>1</v>
      </c>
      <c r="I411" s="21">
        <v>1</v>
      </c>
    </row>
    <row r="412" spans="1:9" x14ac:dyDescent="0.2">
      <c r="A412" s="2" t="s">
        <v>800</v>
      </c>
      <c r="B412" s="2" t="s">
        <v>919</v>
      </c>
      <c r="C412" s="21" t="s">
        <v>768</v>
      </c>
      <c r="D412" s="21" t="s">
        <v>915</v>
      </c>
      <c r="E412" s="21" t="s">
        <v>173</v>
      </c>
      <c r="F412" s="21">
        <v>1</v>
      </c>
      <c r="H412" s="21">
        <v>1</v>
      </c>
      <c r="I412" s="21">
        <v>1</v>
      </c>
    </row>
    <row r="413" spans="1:9" x14ac:dyDescent="0.2">
      <c r="A413" s="21" t="s">
        <v>804</v>
      </c>
      <c r="B413" s="21" t="s">
        <v>921</v>
      </c>
      <c r="C413" s="21" t="s">
        <v>768</v>
      </c>
      <c r="D413" s="21" t="s">
        <v>915</v>
      </c>
      <c r="E413" s="21" t="s">
        <v>173</v>
      </c>
      <c r="F413" s="21">
        <v>1</v>
      </c>
      <c r="G413" s="21">
        <v>1</v>
      </c>
      <c r="H413" s="21">
        <v>1</v>
      </c>
      <c r="I413" s="21">
        <v>1</v>
      </c>
    </row>
    <row r="414" spans="1:9" x14ac:dyDescent="0.2">
      <c r="A414" s="21" t="s">
        <v>806</v>
      </c>
      <c r="B414" s="2" t="s">
        <v>922</v>
      </c>
      <c r="C414" s="21" t="s">
        <v>768</v>
      </c>
      <c r="D414" s="21" t="s">
        <v>915</v>
      </c>
      <c r="E414" s="21" t="s">
        <v>173</v>
      </c>
      <c r="F414" s="21">
        <v>1</v>
      </c>
      <c r="H414" s="21">
        <v>1</v>
      </c>
      <c r="I414" s="21">
        <v>1</v>
      </c>
    </row>
    <row r="415" spans="1:9" x14ac:dyDescent="0.2">
      <c r="A415" s="21" t="s">
        <v>807</v>
      </c>
      <c r="B415" s="21" t="s">
        <v>916</v>
      </c>
      <c r="C415" s="21" t="s">
        <v>768</v>
      </c>
      <c r="D415" s="21" t="s">
        <v>915</v>
      </c>
      <c r="E415" s="21" t="s">
        <v>173</v>
      </c>
      <c r="F415" s="21">
        <v>1</v>
      </c>
      <c r="H415" s="21">
        <v>1</v>
      </c>
      <c r="I415" s="21">
        <v>1</v>
      </c>
    </row>
    <row r="416" spans="1:9" x14ac:dyDescent="0.2">
      <c r="A416" s="2" t="s">
        <v>802</v>
      </c>
      <c r="B416" s="2" t="s">
        <v>920</v>
      </c>
      <c r="C416" s="21" t="s">
        <v>768</v>
      </c>
      <c r="D416" s="21" t="s">
        <v>915</v>
      </c>
      <c r="E416" s="21" t="s">
        <v>173</v>
      </c>
      <c r="F416" s="21">
        <v>1</v>
      </c>
      <c r="G416" s="21">
        <v>1</v>
      </c>
      <c r="H416" s="21">
        <v>1</v>
      </c>
      <c r="I416" s="21">
        <v>1</v>
      </c>
    </row>
    <row r="417" spans="1:12" x14ac:dyDescent="0.2">
      <c r="A417" s="21" t="s">
        <v>750</v>
      </c>
      <c r="B417" s="21" t="s">
        <v>951</v>
      </c>
      <c r="C417" s="21" t="s">
        <v>768</v>
      </c>
      <c r="D417" s="21" t="s">
        <v>777</v>
      </c>
      <c r="E417" s="21" t="s">
        <v>173</v>
      </c>
      <c r="F417" s="21">
        <v>1</v>
      </c>
      <c r="G417" s="21">
        <v>2</v>
      </c>
      <c r="H417" s="21">
        <v>2</v>
      </c>
      <c r="I417" s="21">
        <v>2</v>
      </c>
    </row>
    <row r="418" spans="1:12" x14ac:dyDescent="0.2">
      <c r="A418" s="21" t="s">
        <v>799</v>
      </c>
      <c r="B418" s="21" t="s">
        <v>952</v>
      </c>
      <c r="C418" s="21" t="s">
        <v>768</v>
      </c>
      <c r="D418" s="21" t="s">
        <v>777</v>
      </c>
      <c r="E418" s="21" t="s">
        <v>173</v>
      </c>
      <c r="F418" s="21">
        <v>1</v>
      </c>
      <c r="G418" s="21">
        <v>1</v>
      </c>
      <c r="H418" s="21">
        <v>1</v>
      </c>
      <c r="I418" s="21">
        <v>1</v>
      </c>
    </row>
    <row r="419" spans="1:12" x14ac:dyDescent="0.2">
      <c r="A419" s="21" t="s">
        <v>751</v>
      </c>
      <c r="B419" s="21" t="s">
        <v>309</v>
      </c>
      <c r="C419" s="21" t="s">
        <v>768</v>
      </c>
      <c r="D419" s="21" t="s">
        <v>777</v>
      </c>
      <c r="E419" s="21" t="s">
        <v>173</v>
      </c>
      <c r="F419" s="21">
        <v>1</v>
      </c>
      <c r="H419" s="21">
        <v>1</v>
      </c>
      <c r="I419" s="21">
        <v>1</v>
      </c>
      <c r="K419" s="21" t="s">
        <v>241</v>
      </c>
    </row>
    <row r="420" spans="1:12" x14ac:dyDescent="0.2">
      <c r="A420" s="21" t="s">
        <v>800</v>
      </c>
      <c r="B420" s="21" t="s">
        <v>310</v>
      </c>
      <c r="C420" s="21" t="s">
        <v>768</v>
      </c>
      <c r="D420" s="21" t="s">
        <v>777</v>
      </c>
      <c r="E420" s="21" t="s">
        <v>173</v>
      </c>
      <c r="F420" s="21">
        <v>1</v>
      </c>
      <c r="H420" s="21">
        <v>1</v>
      </c>
      <c r="I420" s="21">
        <v>1</v>
      </c>
    </row>
    <row r="421" spans="1:12" x14ac:dyDescent="0.2">
      <c r="A421" s="21" t="s">
        <v>804</v>
      </c>
      <c r="B421" s="21" t="s">
        <v>953</v>
      </c>
      <c r="C421" s="21" t="s">
        <v>768</v>
      </c>
      <c r="D421" s="21" t="s">
        <v>777</v>
      </c>
      <c r="E421" s="21" t="s">
        <v>173</v>
      </c>
      <c r="F421" s="21">
        <v>1</v>
      </c>
      <c r="G421" s="21">
        <v>1</v>
      </c>
      <c r="H421" s="21">
        <v>1</v>
      </c>
      <c r="I421" s="21">
        <v>1</v>
      </c>
    </row>
    <row r="422" spans="1:12" x14ac:dyDescent="0.2">
      <c r="A422" s="21" t="s">
        <v>806</v>
      </c>
      <c r="B422" s="21" t="s">
        <v>954</v>
      </c>
      <c r="C422" s="21" t="s">
        <v>768</v>
      </c>
      <c r="D422" s="21" t="s">
        <v>777</v>
      </c>
      <c r="E422" s="21" t="s">
        <v>173</v>
      </c>
      <c r="F422" s="21">
        <v>1</v>
      </c>
      <c r="H422" s="21">
        <v>1</v>
      </c>
      <c r="I422" s="21">
        <v>1</v>
      </c>
    </row>
    <row r="423" spans="1:12" x14ac:dyDescent="0.2">
      <c r="A423" s="21" t="s">
        <v>750</v>
      </c>
      <c r="B423" s="21" t="s">
        <v>833</v>
      </c>
      <c r="C423" s="2" t="s">
        <v>768</v>
      </c>
      <c r="D423" s="2" t="s">
        <v>838</v>
      </c>
      <c r="E423" s="21" t="s">
        <v>173</v>
      </c>
      <c r="F423" s="21">
        <v>1</v>
      </c>
      <c r="G423" s="21">
        <v>2</v>
      </c>
      <c r="H423" s="21">
        <v>2</v>
      </c>
      <c r="I423" s="21">
        <v>2</v>
      </c>
      <c r="L423" s="21" t="s">
        <v>845</v>
      </c>
    </row>
    <row r="424" spans="1:12" x14ac:dyDescent="0.2">
      <c r="A424" s="21" t="s">
        <v>799</v>
      </c>
      <c r="B424" s="21" t="s">
        <v>834</v>
      </c>
      <c r="C424" s="2" t="s">
        <v>768</v>
      </c>
      <c r="D424" s="2" t="s">
        <v>838</v>
      </c>
      <c r="E424" s="21" t="s">
        <v>173</v>
      </c>
      <c r="F424" s="21">
        <v>1</v>
      </c>
      <c r="G424" s="21">
        <v>1</v>
      </c>
      <c r="H424" s="21">
        <v>1</v>
      </c>
      <c r="I424" s="21">
        <v>1</v>
      </c>
      <c r="L424" s="21" t="s">
        <v>845</v>
      </c>
    </row>
    <row r="425" spans="1:12" x14ac:dyDescent="0.2">
      <c r="A425" s="2" t="s">
        <v>751</v>
      </c>
      <c r="B425" s="2" t="s">
        <v>1003</v>
      </c>
      <c r="C425" s="21" t="s">
        <v>768</v>
      </c>
      <c r="D425" s="21" t="s">
        <v>838</v>
      </c>
      <c r="E425" s="21" t="s">
        <v>173</v>
      </c>
      <c r="F425" s="21">
        <v>1</v>
      </c>
      <c r="G425" s="21">
        <v>1</v>
      </c>
      <c r="H425" s="21">
        <v>1</v>
      </c>
      <c r="I425" s="21">
        <v>1</v>
      </c>
    </row>
    <row r="426" spans="1:12" x14ac:dyDescent="0.2">
      <c r="A426" s="21" t="s">
        <v>800</v>
      </c>
      <c r="B426" s="21" t="s">
        <v>835</v>
      </c>
      <c r="C426" s="2" t="s">
        <v>768</v>
      </c>
      <c r="D426" s="2" t="s">
        <v>838</v>
      </c>
      <c r="E426" s="21" t="s">
        <v>173</v>
      </c>
      <c r="F426" s="21">
        <v>1</v>
      </c>
      <c r="H426" s="21">
        <v>1</v>
      </c>
      <c r="I426" s="21">
        <v>1</v>
      </c>
      <c r="L426" s="21" t="s">
        <v>845</v>
      </c>
    </row>
    <row r="427" spans="1:12" x14ac:dyDescent="0.2">
      <c r="A427" s="21" t="s">
        <v>804</v>
      </c>
      <c r="B427" s="21" t="s">
        <v>836</v>
      </c>
      <c r="C427" s="2" t="s">
        <v>768</v>
      </c>
      <c r="D427" s="2" t="s">
        <v>838</v>
      </c>
      <c r="E427" s="2" t="s">
        <v>173</v>
      </c>
      <c r="F427" s="21">
        <v>1</v>
      </c>
      <c r="G427" s="21">
        <v>1</v>
      </c>
      <c r="H427" s="21">
        <v>1</v>
      </c>
      <c r="I427" s="21">
        <v>1</v>
      </c>
      <c r="L427" s="21" t="s">
        <v>845</v>
      </c>
    </row>
    <row r="428" spans="1:12" x14ac:dyDescent="0.2">
      <c r="A428" s="21" t="s">
        <v>806</v>
      </c>
      <c r="B428" s="21" t="s">
        <v>837</v>
      </c>
      <c r="C428" s="2" t="s">
        <v>768</v>
      </c>
      <c r="D428" s="2" t="s">
        <v>838</v>
      </c>
      <c r="E428" s="2" t="s">
        <v>173</v>
      </c>
      <c r="F428" s="21">
        <v>1</v>
      </c>
      <c r="H428" s="21">
        <v>1</v>
      </c>
      <c r="I428" s="21">
        <v>1</v>
      </c>
      <c r="L428" s="21" t="s">
        <v>845</v>
      </c>
    </row>
    <row r="429" spans="1:12" x14ac:dyDescent="0.2">
      <c r="A429" s="27" t="s">
        <v>802</v>
      </c>
      <c r="B429" s="27" t="s">
        <v>839</v>
      </c>
      <c r="C429" s="18" t="s">
        <v>768</v>
      </c>
      <c r="D429" s="18" t="s">
        <v>838</v>
      </c>
      <c r="E429" s="18" t="s">
        <v>491</v>
      </c>
      <c r="F429" s="27">
        <v>1</v>
      </c>
      <c r="G429" s="27">
        <v>1</v>
      </c>
      <c r="H429" s="27">
        <v>1</v>
      </c>
      <c r="I429" s="27">
        <v>1</v>
      </c>
      <c r="J429" s="27"/>
      <c r="K429" s="27"/>
      <c r="L429" s="27" t="s">
        <v>845</v>
      </c>
    </row>
    <row r="430" spans="1:12" x14ac:dyDescent="0.2">
      <c r="A430" s="21" t="s">
        <v>750</v>
      </c>
      <c r="B430" s="21" t="s">
        <v>795</v>
      </c>
      <c r="C430" s="2" t="s">
        <v>768</v>
      </c>
      <c r="D430" s="2" t="s">
        <v>798</v>
      </c>
      <c r="E430" s="21" t="s">
        <v>173</v>
      </c>
      <c r="F430" s="21">
        <v>1</v>
      </c>
      <c r="G430" s="21">
        <v>2</v>
      </c>
      <c r="H430" s="21">
        <v>2</v>
      </c>
      <c r="I430" s="21">
        <v>2</v>
      </c>
      <c r="L430" s="21" t="s">
        <v>845</v>
      </c>
    </row>
    <row r="431" spans="1:12" x14ac:dyDescent="0.2">
      <c r="A431" s="21" t="s">
        <v>799</v>
      </c>
      <c r="B431" s="21" t="s">
        <v>796</v>
      </c>
      <c r="C431" s="2" t="s">
        <v>768</v>
      </c>
      <c r="D431" s="2" t="s">
        <v>798</v>
      </c>
      <c r="E431" s="21" t="s">
        <v>173</v>
      </c>
      <c r="F431" s="21">
        <v>1</v>
      </c>
      <c r="G431" s="21">
        <v>1</v>
      </c>
      <c r="H431" s="21">
        <v>1</v>
      </c>
      <c r="I431" s="21">
        <v>1</v>
      </c>
      <c r="L431" s="21" t="s">
        <v>845</v>
      </c>
    </row>
    <row r="432" spans="1:12" x14ac:dyDescent="0.2">
      <c r="A432" s="21" t="s">
        <v>751</v>
      </c>
      <c r="B432" s="21" t="s">
        <v>797</v>
      </c>
      <c r="C432" s="2" t="s">
        <v>768</v>
      </c>
      <c r="D432" s="2" t="s">
        <v>798</v>
      </c>
      <c r="E432" s="21" t="s">
        <v>173</v>
      </c>
      <c r="F432" s="21">
        <v>1</v>
      </c>
      <c r="G432" s="21">
        <v>2</v>
      </c>
      <c r="H432" s="21">
        <v>2</v>
      </c>
      <c r="I432" s="21">
        <v>2</v>
      </c>
      <c r="L432" s="21" t="s">
        <v>845</v>
      </c>
    </row>
    <row r="433" spans="1:12" x14ac:dyDescent="0.2">
      <c r="A433" s="21" t="s">
        <v>800</v>
      </c>
      <c r="B433" s="21" t="s">
        <v>801</v>
      </c>
      <c r="C433" s="2" t="s">
        <v>768</v>
      </c>
      <c r="D433" s="2" t="s">
        <v>798</v>
      </c>
      <c r="E433" s="21" t="s">
        <v>173</v>
      </c>
      <c r="F433" s="21">
        <v>1</v>
      </c>
      <c r="H433" s="21">
        <v>1</v>
      </c>
      <c r="I433" s="21">
        <v>1</v>
      </c>
      <c r="L433" s="21" t="s">
        <v>845</v>
      </c>
    </row>
    <row r="434" spans="1:12" x14ac:dyDescent="0.2">
      <c r="A434" s="21" t="s">
        <v>804</v>
      </c>
      <c r="B434" s="21" t="s">
        <v>805</v>
      </c>
      <c r="C434" s="2" t="s">
        <v>768</v>
      </c>
      <c r="D434" s="2" t="s">
        <v>798</v>
      </c>
      <c r="E434" s="2" t="s">
        <v>173</v>
      </c>
      <c r="F434" s="21">
        <v>1</v>
      </c>
      <c r="G434" s="21">
        <v>1</v>
      </c>
      <c r="H434" s="21">
        <v>1</v>
      </c>
      <c r="I434" s="21">
        <v>1</v>
      </c>
      <c r="L434" s="21" t="s">
        <v>845</v>
      </c>
    </row>
    <row r="435" spans="1:12" x14ac:dyDescent="0.2">
      <c r="A435" s="21" t="s">
        <v>806</v>
      </c>
      <c r="B435" s="21" t="s">
        <v>832</v>
      </c>
      <c r="C435" s="2" t="s">
        <v>768</v>
      </c>
      <c r="D435" s="2" t="s">
        <v>798</v>
      </c>
      <c r="E435" s="2" t="s">
        <v>173</v>
      </c>
      <c r="F435" s="21">
        <v>1</v>
      </c>
      <c r="H435" s="21">
        <v>1</v>
      </c>
      <c r="I435" s="21">
        <v>1</v>
      </c>
      <c r="L435" s="21" t="s">
        <v>845</v>
      </c>
    </row>
    <row r="436" spans="1:12" x14ac:dyDescent="0.2">
      <c r="A436" s="21" t="s">
        <v>807</v>
      </c>
      <c r="B436" s="21" t="s">
        <v>808</v>
      </c>
      <c r="C436" s="2" t="s">
        <v>768</v>
      </c>
      <c r="D436" s="2" t="s">
        <v>798</v>
      </c>
      <c r="E436" s="2" t="s">
        <v>173</v>
      </c>
      <c r="F436" s="21">
        <v>1</v>
      </c>
      <c r="H436" s="21">
        <v>1</v>
      </c>
      <c r="I436" s="21">
        <v>1</v>
      </c>
      <c r="L436" s="21" t="s">
        <v>845</v>
      </c>
    </row>
    <row r="437" spans="1:12" x14ac:dyDescent="0.2">
      <c r="A437" s="21" t="s">
        <v>802</v>
      </c>
      <c r="B437" s="21" t="s">
        <v>803</v>
      </c>
      <c r="C437" s="2" t="s">
        <v>768</v>
      </c>
      <c r="D437" s="2" t="s">
        <v>798</v>
      </c>
      <c r="E437" s="2" t="s">
        <v>173</v>
      </c>
      <c r="F437" s="21">
        <v>1</v>
      </c>
      <c r="G437" s="21">
        <v>1</v>
      </c>
      <c r="H437" s="21">
        <v>1</v>
      </c>
      <c r="I437" s="21">
        <v>1</v>
      </c>
      <c r="L437" s="21" t="s">
        <v>845</v>
      </c>
    </row>
    <row r="438" spans="1:12" x14ac:dyDescent="0.2">
      <c r="A438" s="21" t="s">
        <v>572</v>
      </c>
      <c r="B438" s="21" t="s">
        <v>230</v>
      </c>
      <c r="C438" s="21" t="s">
        <v>768</v>
      </c>
      <c r="D438" s="21" t="s">
        <v>763</v>
      </c>
      <c r="E438" s="21" t="s">
        <v>173</v>
      </c>
      <c r="F438" s="21">
        <v>1</v>
      </c>
      <c r="G438" s="21">
        <v>2</v>
      </c>
      <c r="H438" s="21">
        <v>2</v>
      </c>
      <c r="I438" s="21">
        <v>2</v>
      </c>
    </row>
    <row r="439" spans="1:12" x14ac:dyDescent="0.2">
      <c r="A439" s="21" t="s">
        <v>573</v>
      </c>
      <c r="B439" s="21" t="s">
        <v>315</v>
      </c>
      <c r="C439" s="21" t="s">
        <v>768</v>
      </c>
      <c r="D439" s="21" t="s">
        <v>763</v>
      </c>
      <c r="E439" s="21" t="s">
        <v>173</v>
      </c>
      <c r="F439" s="21">
        <v>1</v>
      </c>
      <c r="G439" s="21">
        <v>1</v>
      </c>
      <c r="H439" s="21">
        <v>1</v>
      </c>
      <c r="I439" s="21">
        <v>1</v>
      </c>
    </row>
    <row r="440" spans="1:12" x14ac:dyDescent="0.2">
      <c r="A440" s="21" t="s">
        <v>574</v>
      </c>
      <c r="B440" s="21" t="s">
        <v>231</v>
      </c>
      <c r="C440" s="21" t="s">
        <v>768</v>
      </c>
      <c r="D440" s="21" t="s">
        <v>763</v>
      </c>
      <c r="E440" s="21" t="s">
        <v>173</v>
      </c>
      <c r="F440" s="21">
        <v>1</v>
      </c>
      <c r="G440" s="21">
        <v>1</v>
      </c>
      <c r="H440" s="21">
        <v>1</v>
      </c>
      <c r="I440" s="21">
        <v>1</v>
      </c>
    </row>
    <row r="441" spans="1:12" x14ac:dyDescent="0.2">
      <c r="A441" s="27" t="s">
        <v>456</v>
      </c>
      <c r="B441" s="27" t="s">
        <v>316</v>
      </c>
      <c r="C441" s="27" t="s">
        <v>768</v>
      </c>
      <c r="D441" s="27" t="s">
        <v>763</v>
      </c>
      <c r="E441" s="27" t="s">
        <v>491</v>
      </c>
      <c r="F441" s="27">
        <v>1</v>
      </c>
      <c r="G441" s="27">
        <v>1</v>
      </c>
      <c r="H441" s="27">
        <v>1</v>
      </c>
      <c r="I441" s="27">
        <v>1</v>
      </c>
      <c r="J441" s="27"/>
      <c r="K441" s="27"/>
      <c r="L441" s="27"/>
    </row>
    <row r="442" spans="1:12" x14ac:dyDescent="0.2">
      <c r="A442" s="27" t="s">
        <v>457</v>
      </c>
      <c r="B442" s="27" t="s">
        <v>232</v>
      </c>
      <c r="C442" s="27" t="s">
        <v>767</v>
      </c>
      <c r="D442" s="27" t="s">
        <v>763</v>
      </c>
      <c r="E442" s="27" t="s">
        <v>491</v>
      </c>
      <c r="F442" s="27">
        <v>1</v>
      </c>
      <c r="G442" s="27"/>
      <c r="H442" s="27">
        <v>1</v>
      </c>
      <c r="I442" s="27">
        <v>1</v>
      </c>
      <c r="J442" s="27"/>
      <c r="K442" s="27"/>
      <c r="L442" s="27"/>
    </row>
    <row r="443" spans="1:12" x14ac:dyDescent="0.2">
      <c r="A443" s="27" t="s">
        <v>458</v>
      </c>
      <c r="B443" s="27" t="s">
        <v>317</v>
      </c>
      <c r="C443" s="27" t="s">
        <v>768</v>
      </c>
      <c r="D443" s="27" t="s">
        <v>763</v>
      </c>
      <c r="E443" s="27" t="s">
        <v>491</v>
      </c>
      <c r="F443" s="27">
        <v>1</v>
      </c>
      <c r="G443" s="27"/>
      <c r="H443" s="27">
        <v>1</v>
      </c>
      <c r="I443" s="27">
        <v>1</v>
      </c>
      <c r="J443" s="27"/>
      <c r="K443" s="27"/>
      <c r="L443" s="27"/>
    </row>
    <row r="444" spans="1:12" x14ac:dyDescent="0.2">
      <c r="A444" s="21" t="s">
        <v>575</v>
      </c>
      <c r="B444" s="21" t="s">
        <v>312</v>
      </c>
      <c r="C444" s="2" t="s">
        <v>768</v>
      </c>
      <c r="D444" s="21" t="s">
        <v>763</v>
      </c>
      <c r="E444" s="21" t="s">
        <v>171</v>
      </c>
      <c r="F444" s="21">
        <v>1</v>
      </c>
      <c r="H444" s="21">
        <v>1</v>
      </c>
      <c r="I444" s="21">
        <v>1</v>
      </c>
    </row>
    <row r="445" spans="1:12" x14ac:dyDescent="0.2">
      <c r="A445" s="21" t="s">
        <v>576</v>
      </c>
      <c r="B445" s="21" t="s">
        <v>313</v>
      </c>
      <c r="C445" s="2" t="s">
        <v>768</v>
      </c>
      <c r="D445" s="21" t="s">
        <v>763</v>
      </c>
      <c r="E445" s="21" t="s">
        <v>171</v>
      </c>
      <c r="F445" s="21">
        <v>1</v>
      </c>
      <c r="H445" s="21">
        <v>1</v>
      </c>
      <c r="I445" s="21">
        <v>1</v>
      </c>
    </row>
    <row r="446" spans="1:12" x14ac:dyDescent="0.2">
      <c r="A446" s="21" t="s">
        <v>577</v>
      </c>
      <c r="B446" s="21" t="s">
        <v>314</v>
      </c>
      <c r="C446" s="2" t="s">
        <v>768</v>
      </c>
      <c r="D446" s="21" t="s">
        <v>763</v>
      </c>
      <c r="E446" s="21" t="s">
        <v>171</v>
      </c>
      <c r="F446" s="21">
        <v>1</v>
      </c>
      <c r="G446" s="21">
        <v>1</v>
      </c>
      <c r="H446" s="21">
        <v>1</v>
      </c>
      <c r="I446" s="21">
        <v>1</v>
      </c>
    </row>
    <row r="447" spans="1:12" x14ac:dyDescent="0.2">
      <c r="A447" s="21" t="s">
        <v>646</v>
      </c>
      <c r="B447" s="21" t="s">
        <v>366</v>
      </c>
      <c r="C447" s="21" t="s">
        <v>768</v>
      </c>
      <c r="D447" s="21" t="s">
        <v>763</v>
      </c>
      <c r="E447" s="21" t="s">
        <v>172</v>
      </c>
      <c r="F447" s="21">
        <v>1</v>
      </c>
      <c r="H447" s="21">
        <v>1</v>
      </c>
      <c r="I447" s="21">
        <v>1</v>
      </c>
    </row>
    <row r="448" spans="1:12" x14ac:dyDescent="0.2">
      <c r="A448" s="21" t="s">
        <v>799</v>
      </c>
      <c r="B448" s="21" t="s">
        <v>1098</v>
      </c>
      <c r="C448" s="2" t="s">
        <v>768</v>
      </c>
      <c r="D448" s="21" t="s">
        <v>930</v>
      </c>
      <c r="E448" s="2" t="s">
        <v>173</v>
      </c>
      <c r="F448" s="21">
        <v>1</v>
      </c>
      <c r="G448" s="21">
        <v>1</v>
      </c>
      <c r="H448" s="21">
        <v>1</v>
      </c>
      <c r="I448" s="21">
        <v>1</v>
      </c>
    </row>
    <row r="449" spans="1:12" x14ac:dyDescent="0.2">
      <c r="A449" s="2" t="s">
        <v>800</v>
      </c>
      <c r="B449" s="2" t="s">
        <v>928</v>
      </c>
      <c r="C449" s="21" t="s">
        <v>768</v>
      </c>
      <c r="D449" s="21" t="s">
        <v>930</v>
      </c>
      <c r="E449" s="21" t="s">
        <v>173</v>
      </c>
      <c r="F449" s="21">
        <v>1</v>
      </c>
      <c r="H449" s="21">
        <v>1</v>
      </c>
      <c r="I449" s="21">
        <v>1</v>
      </c>
    </row>
    <row r="450" spans="1:12" x14ac:dyDescent="0.2">
      <c r="A450" s="21" t="s">
        <v>804</v>
      </c>
      <c r="B450" s="21" t="s">
        <v>929</v>
      </c>
      <c r="C450" s="21" t="s">
        <v>768</v>
      </c>
      <c r="D450" s="21" t="s">
        <v>930</v>
      </c>
      <c r="E450" s="21" t="s">
        <v>173</v>
      </c>
      <c r="F450" s="21">
        <v>1</v>
      </c>
      <c r="G450" s="21">
        <v>1</v>
      </c>
      <c r="H450" s="21">
        <v>1</v>
      </c>
      <c r="I450" s="21">
        <v>1</v>
      </c>
    </row>
    <row r="451" spans="1:12" x14ac:dyDescent="0.2">
      <c r="A451" s="21" t="s">
        <v>750</v>
      </c>
      <c r="B451" s="21" t="s">
        <v>790</v>
      </c>
      <c r="C451" s="2" t="s">
        <v>768</v>
      </c>
      <c r="D451" s="2" t="s">
        <v>793</v>
      </c>
      <c r="E451" s="2" t="s">
        <v>173</v>
      </c>
      <c r="F451" s="21">
        <v>1</v>
      </c>
      <c r="G451" s="21">
        <v>2</v>
      </c>
      <c r="H451" s="21">
        <v>2</v>
      </c>
      <c r="I451" s="21">
        <v>2</v>
      </c>
      <c r="L451" s="21" t="s">
        <v>845</v>
      </c>
    </row>
    <row r="452" spans="1:12" x14ac:dyDescent="0.2">
      <c r="A452" s="21" t="s">
        <v>792</v>
      </c>
      <c r="B452" s="21" t="s">
        <v>791</v>
      </c>
      <c r="C452" s="2" t="s">
        <v>768</v>
      </c>
      <c r="D452" s="2" t="s">
        <v>793</v>
      </c>
      <c r="E452" s="2" t="s">
        <v>173</v>
      </c>
      <c r="F452" s="21">
        <v>1</v>
      </c>
      <c r="G452" s="21">
        <v>2</v>
      </c>
      <c r="H452" s="21">
        <v>2</v>
      </c>
      <c r="I452" s="21">
        <v>2</v>
      </c>
      <c r="L452" s="21" t="s">
        <v>845</v>
      </c>
    </row>
    <row r="453" spans="1:12" x14ac:dyDescent="0.2">
      <c r="A453" s="27" t="s">
        <v>1029</v>
      </c>
      <c r="B453" s="27" t="s">
        <v>1024</v>
      </c>
      <c r="C453" s="27" t="s">
        <v>769</v>
      </c>
      <c r="D453" s="27" t="s">
        <v>1034</v>
      </c>
      <c r="E453" s="27" t="s">
        <v>491</v>
      </c>
      <c r="F453" s="27">
        <v>1</v>
      </c>
      <c r="G453" s="27"/>
      <c r="H453" s="27">
        <v>1</v>
      </c>
      <c r="I453" s="27">
        <v>1</v>
      </c>
      <c r="J453" s="27"/>
      <c r="K453" s="27"/>
      <c r="L453" s="27"/>
    </row>
    <row r="454" spans="1:12" x14ac:dyDescent="0.2">
      <c r="A454" s="27" t="s">
        <v>1030</v>
      </c>
      <c r="B454" s="27" t="s">
        <v>1025</v>
      </c>
      <c r="C454" s="27" t="s">
        <v>769</v>
      </c>
      <c r="D454" s="27" t="s">
        <v>1034</v>
      </c>
      <c r="E454" s="27" t="s">
        <v>491</v>
      </c>
      <c r="F454" s="27">
        <v>1</v>
      </c>
      <c r="G454" s="27"/>
      <c r="H454" s="27">
        <v>1</v>
      </c>
      <c r="I454" s="27">
        <v>1</v>
      </c>
      <c r="J454" s="27"/>
      <c r="K454" s="27"/>
      <c r="L454" s="27"/>
    </row>
    <row r="455" spans="1:12" x14ac:dyDescent="0.2">
      <c r="A455" s="27" t="s">
        <v>1031</v>
      </c>
      <c r="B455" s="27" t="s">
        <v>1026</v>
      </c>
      <c r="C455" s="27" t="s">
        <v>768</v>
      </c>
      <c r="D455" s="27" t="s">
        <v>1034</v>
      </c>
      <c r="E455" s="27" t="s">
        <v>491</v>
      </c>
      <c r="F455" s="27">
        <v>1</v>
      </c>
      <c r="G455" s="27"/>
      <c r="H455" s="27">
        <v>1</v>
      </c>
      <c r="I455" s="27">
        <v>1</v>
      </c>
      <c r="J455" s="27"/>
      <c r="K455" s="27" t="s">
        <v>719</v>
      </c>
      <c r="L455" s="27"/>
    </row>
    <row r="456" spans="1:12" x14ac:dyDescent="0.2">
      <c r="A456" s="27" t="s">
        <v>1032</v>
      </c>
      <c r="B456" s="27" t="s">
        <v>1027</v>
      </c>
      <c r="C456" s="27" t="s">
        <v>768</v>
      </c>
      <c r="D456" s="27" t="s">
        <v>1034</v>
      </c>
      <c r="E456" s="27" t="s">
        <v>491</v>
      </c>
      <c r="F456" s="27">
        <v>1</v>
      </c>
      <c r="G456" s="27"/>
      <c r="H456" s="27">
        <v>1</v>
      </c>
      <c r="I456" s="27">
        <v>1</v>
      </c>
      <c r="J456" s="27"/>
      <c r="K456" s="27"/>
      <c r="L456" s="27"/>
    </row>
    <row r="457" spans="1:12" x14ac:dyDescent="0.2">
      <c r="A457" s="27" t="s">
        <v>1033</v>
      </c>
      <c r="B457" s="27" t="s">
        <v>1028</v>
      </c>
      <c r="C457" s="27" t="s">
        <v>768</v>
      </c>
      <c r="D457" s="27" t="s">
        <v>1034</v>
      </c>
      <c r="E457" s="27" t="s">
        <v>491</v>
      </c>
      <c r="F457" s="27">
        <v>1</v>
      </c>
      <c r="G457" s="27"/>
      <c r="H457" s="27">
        <v>1</v>
      </c>
      <c r="I457" s="27">
        <v>1</v>
      </c>
      <c r="J457" s="27"/>
      <c r="K457" s="27"/>
      <c r="L457" s="27"/>
    </row>
    <row r="458" spans="1:12" x14ac:dyDescent="0.2">
      <c r="A458" s="21" t="s">
        <v>750</v>
      </c>
      <c r="B458" s="21" t="s">
        <v>840</v>
      </c>
      <c r="C458" s="2" t="s">
        <v>768</v>
      </c>
      <c r="D458" s="2" t="s">
        <v>844</v>
      </c>
      <c r="E458" s="21" t="s">
        <v>173</v>
      </c>
      <c r="F458" s="21">
        <v>1</v>
      </c>
      <c r="G458" s="21">
        <v>2</v>
      </c>
      <c r="H458" s="21">
        <v>2</v>
      </c>
      <c r="I458" s="21">
        <v>2</v>
      </c>
      <c r="L458" s="21" t="s">
        <v>845</v>
      </c>
    </row>
    <row r="459" spans="1:12" x14ac:dyDescent="0.2">
      <c r="A459" s="21" t="s">
        <v>799</v>
      </c>
      <c r="B459" s="21" t="s">
        <v>841</v>
      </c>
      <c r="C459" s="2" t="s">
        <v>768</v>
      </c>
      <c r="D459" s="2" t="s">
        <v>844</v>
      </c>
      <c r="E459" s="21" t="s">
        <v>173</v>
      </c>
      <c r="F459" s="21">
        <v>1</v>
      </c>
      <c r="G459" s="21">
        <v>1</v>
      </c>
      <c r="H459" s="21">
        <v>1</v>
      </c>
      <c r="I459" s="21">
        <v>1</v>
      </c>
      <c r="L459" s="21" t="s">
        <v>845</v>
      </c>
    </row>
    <row r="460" spans="1:12" x14ac:dyDescent="0.2">
      <c r="A460" s="21" t="s">
        <v>800</v>
      </c>
      <c r="B460" s="21" t="s">
        <v>842</v>
      </c>
      <c r="C460" s="2" t="s">
        <v>768</v>
      </c>
      <c r="D460" s="2" t="s">
        <v>844</v>
      </c>
      <c r="E460" s="21" t="s">
        <v>173</v>
      </c>
      <c r="F460" s="21">
        <v>1</v>
      </c>
      <c r="H460" s="21">
        <v>1</v>
      </c>
      <c r="I460" s="21">
        <v>1</v>
      </c>
      <c r="L460" s="21" t="s">
        <v>845</v>
      </c>
    </row>
    <row r="461" spans="1:12" x14ac:dyDescent="0.2">
      <c r="A461" s="21" t="s">
        <v>804</v>
      </c>
      <c r="B461" s="21" t="s">
        <v>843</v>
      </c>
      <c r="C461" s="2" t="s">
        <v>768</v>
      </c>
      <c r="D461" s="2" t="s">
        <v>844</v>
      </c>
      <c r="E461" s="2" t="s">
        <v>173</v>
      </c>
      <c r="F461" s="21">
        <v>1</v>
      </c>
      <c r="G461" s="21">
        <v>1</v>
      </c>
      <c r="H461" s="21">
        <v>1</v>
      </c>
      <c r="I461" s="21">
        <v>1</v>
      </c>
      <c r="L461" s="21" t="s">
        <v>845</v>
      </c>
    </row>
    <row r="462" spans="1:12" x14ac:dyDescent="0.2">
      <c r="A462" s="21" t="s">
        <v>750</v>
      </c>
      <c r="B462" s="21" t="s">
        <v>809</v>
      </c>
      <c r="C462" s="2" t="s">
        <v>768</v>
      </c>
      <c r="D462" s="2" t="s">
        <v>810</v>
      </c>
      <c r="E462" s="21" t="s">
        <v>173</v>
      </c>
      <c r="F462" s="21">
        <v>1</v>
      </c>
      <c r="G462" s="21">
        <v>2</v>
      </c>
      <c r="H462" s="21">
        <v>2</v>
      </c>
      <c r="I462" s="21">
        <v>2</v>
      </c>
      <c r="L462" s="21" t="s">
        <v>845</v>
      </c>
    </row>
    <row r="463" spans="1:12" x14ac:dyDescent="0.2">
      <c r="A463" s="27" t="s">
        <v>802</v>
      </c>
      <c r="B463" s="27" t="s">
        <v>811</v>
      </c>
      <c r="C463" s="18" t="s">
        <v>768</v>
      </c>
      <c r="D463" s="18" t="s">
        <v>810</v>
      </c>
      <c r="E463" s="18" t="s">
        <v>491</v>
      </c>
      <c r="F463" s="27">
        <v>1</v>
      </c>
      <c r="G463" s="27"/>
      <c r="H463" s="27">
        <v>1</v>
      </c>
      <c r="I463" s="27">
        <v>1</v>
      </c>
      <c r="J463" s="27"/>
      <c r="K463" s="27"/>
      <c r="L463" s="27" t="s">
        <v>845</v>
      </c>
    </row>
    <row r="464" spans="1:12" x14ac:dyDescent="0.2">
      <c r="A464" s="27" t="s">
        <v>459</v>
      </c>
      <c r="B464" s="27" t="s">
        <v>294</v>
      </c>
      <c r="C464" s="27" t="s">
        <v>769</v>
      </c>
      <c r="D464" s="27" t="s">
        <v>764</v>
      </c>
      <c r="E464" s="27" t="s">
        <v>491</v>
      </c>
      <c r="F464" s="27">
        <v>1</v>
      </c>
      <c r="G464" s="27"/>
      <c r="H464" s="27">
        <v>1</v>
      </c>
      <c r="I464" s="27">
        <v>1</v>
      </c>
      <c r="J464" s="27"/>
      <c r="K464" s="27"/>
      <c r="L464" s="27"/>
    </row>
    <row r="465" spans="1:12" x14ac:dyDescent="0.2">
      <c r="A465" s="27" t="s">
        <v>460</v>
      </c>
      <c r="B465" s="27" t="s">
        <v>295</v>
      </c>
      <c r="C465" s="27" t="s">
        <v>768</v>
      </c>
      <c r="D465" s="27" t="s">
        <v>764</v>
      </c>
      <c r="E465" s="27" t="s">
        <v>491</v>
      </c>
      <c r="F465" s="27">
        <v>1</v>
      </c>
      <c r="G465" s="27">
        <v>1</v>
      </c>
      <c r="H465" s="27">
        <v>1</v>
      </c>
      <c r="I465" s="27">
        <v>1</v>
      </c>
      <c r="J465" s="27"/>
      <c r="K465" s="27" t="s">
        <v>241</v>
      </c>
      <c r="L465" s="27"/>
    </row>
    <row r="466" spans="1:12" x14ac:dyDescent="0.2">
      <c r="A466" s="21" t="s">
        <v>578</v>
      </c>
      <c r="B466" s="21" t="s">
        <v>318</v>
      </c>
      <c r="C466" s="2" t="s">
        <v>768</v>
      </c>
      <c r="D466" s="21" t="s">
        <v>764</v>
      </c>
      <c r="E466" s="21" t="s">
        <v>171</v>
      </c>
      <c r="F466" s="21">
        <v>1</v>
      </c>
      <c r="H466" s="21">
        <v>1</v>
      </c>
      <c r="I466" s="21">
        <v>1</v>
      </c>
    </row>
    <row r="467" spans="1:12" x14ac:dyDescent="0.2">
      <c r="A467" s="27" t="s">
        <v>461</v>
      </c>
      <c r="B467" s="27" t="s">
        <v>319</v>
      </c>
      <c r="C467" s="27" t="s">
        <v>768</v>
      </c>
      <c r="D467" s="27" t="s">
        <v>765</v>
      </c>
      <c r="E467" s="27" t="s">
        <v>491</v>
      </c>
      <c r="F467" s="27">
        <v>1</v>
      </c>
      <c r="G467" s="27">
        <v>1</v>
      </c>
      <c r="H467" s="27">
        <v>1</v>
      </c>
      <c r="I467" s="27">
        <v>1</v>
      </c>
      <c r="J467" s="27"/>
      <c r="K467" s="27"/>
      <c r="L467" s="27"/>
    </row>
    <row r="468" spans="1:12" x14ac:dyDescent="0.2">
      <c r="A468" s="27" t="s">
        <v>462</v>
      </c>
      <c r="B468" s="27" t="s">
        <v>320</v>
      </c>
      <c r="C468" s="27" t="s">
        <v>768</v>
      </c>
      <c r="D468" s="27" t="s">
        <v>765</v>
      </c>
      <c r="E468" s="27" t="s">
        <v>491</v>
      </c>
      <c r="F468" s="27">
        <v>1</v>
      </c>
      <c r="G468" s="27">
        <v>1</v>
      </c>
      <c r="H468" s="27">
        <v>1</v>
      </c>
      <c r="I468" s="27">
        <v>1</v>
      </c>
      <c r="J468" s="27"/>
      <c r="K468" s="27"/>
      <c r="L468" s="27"/>
    </row>
    <row r="469" spans="1:12" x14ac:dyDescent="0.2">
      <c r="A469" s="27" t="s">
        <v>463</v>
      </c>
      <c r="B469" s="27" t="s">
        <v>321</v>
      </c>
      <c r="C469" s="27" t="s">
        <v>768</v>
      </c>
      <c r="D469" s="27" t="s">
        <v>765</v>
      </c>
      <c r="E469" s="27" t="s">
        <v>491</v>
      </c>
      <c r="F469" s="27">
        <v>1</v>
      </c>
      <c r="G469" s="27"/>
      <c r="H469" s="27">
        <v>1</v>
      </c>
      <c r="I469" s="27">
        <v>1</v>
      </c>
      <c r="J469" s="27"/>
      <c r="K469" s="27"/>
      <c r="L469" s="27"/>
    </row>
    <row r="470" spans="1:12" x14ac:dyDescent="0.2">
      <c r="A470" s="27" t="s">
        <v>464</v>
      </c>
      <c r="B470" s="27" t="s">
        <v>322</v>
      </c>
      <c r="C470" s="27" t="s">
        <v>768</v>
      </c>
      <c r="D470" s="27" t="s">
        <v>765</v>
      </c>
      <c r="E470" s="27" t="s">
        <v>491</v>
      </c>
      <c r="F470" s="27">
        <v>1</v>
      </c>
      <c r="G470" s="27"/>
      <c r="H470" s="27">
        <v>1</v>
      </c>
      <c r="I470" s="27">
        <v>1</v>
      </c>
      <c r="J470" s="27"/>
      <c r="K470" s="27" t="s">
        <v>722</v>
      </c>
      <c r="L470" s="27"/>
    </row>
    <row r="471" spans="1:12" x14ac:dyDescent="0.2">
      <c r="A471" s="27" t="s">
        <v>465</v>
      </c>
      <c r="B471" s="27" t="s">
        <v>323</v>
      </c>
      <c r="C471" s="27" t="s">
        <v>768</v>
      </c>
      <c r="D471" s="27" t="s">
        <v>765</v>
      </c>
      <c r="E471" s="27" t="s">
        <v>491</v>
      </c>
      <c r="F471" s="27">
        <v>1</v>
      </c>
      <c r="G471" s="27"/>
      <c r="H471" s="27">
        <v>1</v>
      </c>
      <c r="I471" s="27">
        <v>1</v>
      </c>
      <c r="J471" s="27"/>
      <c r="K471" s="27"/>
      <c r="L471" s="27"/>
    </row>
    <row r="472" spans="1:12" ht="25.5" x14ac:dyDescent="0.2">
      <c r="A472" s="27" t="s">
        <v>466</v>
      </c>
      <c r="B472" s="27" t="s">
        <v>324</v>
      </c>
      <c r="C472" s="27" t="s">
        <v>768</v>
      </c>
      <c r="D472" s="27" t="s">
        <v>765</v>
      </c>
      <c r="E472" s="27" t="s">
        <v>491</v>
      </c>
      <c r="F472" s="27">
        <v>1</v>
      </c>
      <c r="G472" s="27"/>
      <c r="H472" s="27">
        <v>1</v>
      </c>
      <c r="I472" s="27">
        <v>1</v>
      </c>
      <c r="J472" s="27"/>
      <c r="K472" s="27" t="s">
        <v>1051</v>
      </c>
      <c r="L472" s="27"/>
    </row>
    <row r="473" spans="1:12" x14ac:dyDescent="0.2">
      <c r="A473" s="21" t="s">
        <v>579</v>
      </c>
      <c r="B473" s="21" t="s">
        <v>325</v>
      </c>
      <c r="C473" s="21" t="s">
        <v>768</v>
      </c>
      <c r="D473" s="21" t="s">
        <v>765</v>
      </c>
      <c r="E473" s="21" t="s">
        <v>173</v>
      </c>
      <c r="F473" s="21">
        <v>1</v>
      </c>
      <c r="G473" s="21">
        <v>1</v>
      </c>
      <c r="H473" s="21">
        <v>1</v>
      </c>
      <c r="I473" s="21">
        <v>1</v>
      </c>
    </row>
    <row r="474" spans="1:12" x14ac:dyDescent="0.2">
      <c r="A474" s="21" t="s">
        <v>580</v>
      </c>
      <c r="B474" s="21" t="s">
        <v>326</v>
      </c>
      <c r="C474" s="21" t="s">
        <v>769</v>
      </c>
      <c r="D474" s="21" t="s">
        <v>765</v>
      </c>
      <c r="E474" s="21" t="s">
        <v>173</v>
      </c>
      <c r="F474" s="21">
        <v>1</v>
      </c>
      <c r="G474" s="21">
        <v>1</v>
      </c>
      <c r="H474" s="21">
        <v>1</v>
      </c>
      <c r="I474" s="21">
        <v>1</v>
      </c>
    </row>
    <row r="475" spans="1:12" x14ac:dyDescent="0.2">
      <c r="A475" s="21" t="s">
        <v>467</v>
      </c>
      <c r="B475" s="21" t="s">
        <v>327</v>
      </c>
      <c r="C475" s="21" t="s">
        <v>769</v>
      </c>
      <c r="D475" s="21" t="s">
        <v>765</v>
      </c>
      <c r="E475" s="21" t="s">
        <v>173</v>
      </c>
      <c r="F475" s="21">
        <v>1</v>
      </c>
      <c r="G475" s="21">
        <v>1</v>
      </c>
      <c r="H475" s="21">
        <v>1</v>
      </c>
      <c r="I475" s="21">
        <v>1</v>
      </c>
      <c r="K475" s="21" t="s">
        <v>241</v>
      </c>
    </row>
    <row r="476" spans="1:12" x14ac:dyDescent="0.2">
      <c r="A476" s="27" t="s">
        <v>468</v>
      </c>
      <c r="B476" s="27" t="s">
        <v>328</v>
      </c>
      <c r="C476" s="27" t="s">
        <v>768</v>
      </c>
      <c r="D476" s="27" t="s">
        <v>765</v>
      </c>
      <c r="E476" s="27" t="s">
        <v>491</v>
      </c>
      <c r="F476" s="27">
        <v>1</v>
      </c>
      <c r="G476" s="27">
        <v>1</v>
      </c>
      <c r="H476" s="27">
        <v>1</v>
      </c>
      <c r="I476" s="27">
        <v>1</v>
      </c>
      <c r="J476" s="27"/>
      <c r="K476" s="27"/>
      <c r="L476" s="27"/>
    </row>
    <row r="477" spans="1:12" x14ac:dyDescent="0.2">
      <c r="A477" s="27" t="s">
        <v>469</v>
      </c>
      <c r="B477" s="27" t="s">
        <v>329</v>
      </c>
      <c r="C477" s="27" t="s">
        <v>768</v>
      </c>
      <c r="D477" s="27" t="s">
        <v>765</v>
      </c>
      <c r="E477" s="27" t="s">
        <v>491</v>
      </c>
      <c r="F477" s="27">
        <v>1</v>
      </c>
      <c r="G477" s="27">
        <v>1</v>
      </c>
      <c r="H477" s="27">
        <v>1</v>
      </c>
      <c r="I477" s="27">
        <v>1</v>
      </c>
      <c r="J477" s="27"/>
      <c r="K477" s="27"/>
      <c r="L477" s="27"/>
    </row>
    <row r="478" spans="1:12" x14ac:dyDescent="0.2">
      <c r="A478" s="27" t="s">
        <v>470</v>
      </c>
      <c r="B478" s="27" t="s">
        <v>330</v>
      </c>
      <c r="C478" s="27" t="s">
        <v>768</v>
      </c>
      <c r="D478" s="27" t="s">
        <v>765</v>
      </c>
      <c r="E478" s="27" t="s">
        <v>491</v>
      </c>
      <c r="F478" s="27">
        <v>1</v>
      </c>
      <c r="G478" s="27">
        <v>2</v>
      </c>
      <c r="H478" s="27">
        <v>2</v>
      </c>
      <c r="I478" s="27">
        <v>2</v>
      </c>
      <c r="J478" s="27"/>
      <c r="K478" s="27" t="s">
        <v>1052</v>
      </c>
      <c r="L478" s="27"/>
    </row>
    <row r="479" spans="1:12" ht="25.5" x14ac:dyDescent="0.2">
      <c r="A479" s="27" t="s">
        <v>471</v>
      </c>
      <c r="B479" s="27" t="s">
        <v>331</v>
      </c>
      <c r="C479" s="27" t="s">
        <v>768</v>
      </c>
      <c r="D479" s="27" t="s">
        <v>765</v>
      </c>
      <c r="E479" s="27" t="s">
        <v>491</v>
      </c>
      <c r="F479" s="27">
        <v>1</v>
      </c>
      <c r="G479" s="27">
        <v>2</v>
      </c>
      <c r="H479" s="27">
        <v>2</v>
      </c>
      <c r="I479" s="27">
        <v>2</v>
      </c>
      <c r="J479" s="27"/>
      <c r="K479" s="27" t="s">
        <v>1053</v>
      </c>
      <c r="L479" s="27"/>
    </row>
    <row r="480" spans="1:12" ht="25.5" x14ac:dyDescent="0.2">
      <c r="A480" s="27" t="s">
        <v>472</v>
      </c>
      <c r="B480" s="27" t="s">
        <v>332</v>
      </c>
      <c r="C480" s="27" t="s">
        <v>768</v>
      </c>
      <c r="D480" s="27" t="s">
        <v>765</v>
      </c>
      <c r="E480" s="27" t="s">
        <v>491</v>
      </c>
      <c r="F480" s="27">
        <v>1</v>
      </c>
      <c r="G480" s="27">
        <v>2</v>
      </c>
      <c r="H480" s="27">
        <v>2</v>
      </c>
      <c r="I480" s="27">
        <v>2</v>
      </c>
      <c r="J480" s="27"/>
      <c r="K480" s="27" t="s">
        <v>1053</v>
      </c>
      <c r="L480" s="27"/>
    </row>
    <row r="481" spans="1:12" x14ac:dyDescent="0.2">
      <c r="A481" s="27" t="s">
        <v>473</v>
      </c>
      <c r="B481" s="27" t="s">
        <v>333</v>
      </c>
      <c r="C481" s="27" t="s">
        <v>768</v>
      </c>
      <c r="D481" s="27" t="s">
        <v>765</v>
      </c>
      <c r="E481" s="27" t="s">
        <v>491</v>
      </c>
      <c r="F481" s="27">
        <v>1</v>
      </c>
      <c r="G481" s="27"/>
      <c r="H481" s="27">
        <v>2</v>
      </c>
      <c r="I481" s="27">
        <v>2</v>
      </c>
      <c r="J481" s="27"/>
      <c r="K481" s="27" t="s">
        <v>723</v>
      </c>
      <c r="L481" s="27"/>
    </row>
    <row r="482" spans="1:12" x14ac:dyDescent="0.2">
      <c r="A482" s="27" t="s">
        <v>474</v>
      </c>
      <c r="B482" s="27" t="s">
        <v>334</v>
      </c>
      <c r="C482" s="27" t="s">
        <v>768</v>
      </c>
      <c r="D482" s="27" t="s">
        <v>765</v>
      </c>
      <c r="E482" s="27" t="s">
        <v>491</v>
      </c>
      <c r="F482" s="27">
        <v>1</v>
      </c>
      <c r="G482" s="27">
        <v>1</v>
      </c>
      <c r="H482" s="27">
        <v>1</v>
      </c>
      <c r="I482" s="27">
        <v>1</v>
      </c>
      <c r="J482" s="27"/>
      <c r="K482" s="27"/>
      <c r="L482" s="27"/>
    </row>
    <row r="483" spans="1:12" x14ac:dyDescent="0.2">
      <c r="A483" s="27" t="s">
        <v>475</v>
      </c>
      <c r="B483" s="27" t="s">
        <v>335</v>
      </c>
      <c r="C483" s="27" t="s">
        <v>768</v>
      </c>
      <c r="D483" s="27" t="s">
        <v>765</v>
      </c>
      <c r="E483" s="27" t="s">
        <v>491</v>
      </c>
      <c r="F483" s="27">
        <v>1</v>
      </c>
      <c r="G483" s="27">
        <v>1</v>
      </c>
      <c r="H483" s="27">
        <v>1</v>
      </c>
      <c r="I483" s="27">
        <v>1</v>
      </c>
      <c r="J483" s="27"/>
      <c r="K483" s="27"/>
      <c r="L483" s="27"/>
    </row>
    <row r="484" spans="1:12" x14ac:dyDescent="0.2">
      <c r="A484" s="27" t="s">
        <v>476</v>
      </c>
      <c r="B484" s="27" t="s">
        <v>336</v>
      </c>
      <c r="C484" s="27" t="s">
        <v>768</v>
      </c>
      <c r="D484" s="27" t="s">
        <v>765</v>
      </c>
      <c r="E484" s="27" t="s">
        <v>491</v>
      </c>
      <c r="F484" s="27">
        <v>1</v>
      </c>
      <c r="G484" s="27"/>
      <c r="H484" s="27">
        <v>1</v>
      </c>
      <c r="I484" s="27">
        <v>1</v>
      </c>
      <c r="J484" s="27"/>
      <c r="K484" s="27"/>
      <c r="L484" s="27"/>
    </row>
    <row r="485" spans="1:12" x14ac:dyDescent="0.2">
      <c r="A485" s="27" t="s">
        <v>477</v>
      </c>
      <c r="B485" s="27" t="s">
        <v>337</v>
      </c>
      <c r="C485" s="27" t="s">
        <v>768</v>
      </c>
      <c r="D485" s="27" t="s">
        <v>765</v>
      </c>
      <c r="E485" s="27" t="s">
        <v>491</v>
      </c>
      <c r="F485" s="27">
        <v>1</v>
      </c>
      <c r="G485" s="27"/>
      <c r="H485" s="27">
        <v>1</v>
      </c>
      <c r="I485" s="27">
        <v>1</v>
      </c>
      <c r="J485" s="27"/>
      <c r="K485" s="27"/>
      <c r="L485" s="27"/>
    </row>
    <row r="486" spans="1:12" x14ac:dyDescent="0.2">
      <c r="A486" s="27" t="s">
        <v>478</v>
      </c>
      <c r="B486" s="27" t="s">
        <v>338</v>
      </c>
      <c r="C486" s="27" t="s">
        <v>768</v>
      </c>
      <c r="D486" s="27" t="s">
        <v>765</v>
      </c>
      <c r="E486" s="27" t="s">
        <v>491</v>
      </c>
      <c r="F486" s="27">
        <v>1</v>
      </c>
      <c r="G486" s="27"/>
      <c r="H486" s="27">
        <v>1</v>
      </c>
      <c r="I486" s="27">
        <v>1</v>
      </c>
      <c r="J486" s="27"/>
      <c r="K486" s="27"/>
      <c r="L486" s="27"/>
    </row>
    <row r="487" spans="1:12" x14ac:dyDescent="0.2">
      <c r="A487" s="27" t="s">
        <v>479</v>
      </c>
      <c r="B487" s="27" t="s">
        <v>339</v>
      </c>
      <c r="C487" s="27" t="s">
        <v>769</v>
      </c>
      <c r="D487" s="27" t="s">
        <v>765</v>
      </c>
      <c r="E487" s="27" t="s">
        <v>491</v>
      </c>
      <c r="F487" s="27">
        <v>1</v>
      </c>
      <c r="G487" s="27">
        <v>1</v>
      </c>
      <c r="H487" s="27">
        <v>1</v>
      </c>
      <c r="I487" s="27">
        <v>1</v>
      </c>
      <c r="J487" s="27"/>
      <c r="K487" s="27"/>
      <c r="L487" s="27"/>
    </row>
    <row r="488" spans="1:12" x14ac:dyDescent="0.2">
      <c r="A488" s="27" t="s">
        <v>480</v>
      </c>
      <c r="B488" s="27" t="s">
        <v>340</v>
      </c>
      <c r="C488" s="27" t="s">
        <v>768</v>
      </c>
      <c r="D488" s="27" t="s">
        <v>765</v>
      </c>
      <c r="E488" s="27" t="s">
        <v>491</v>
      </c>
      <c r="F488" s="27">
        <v>1</v>
      </c>
      <c r="G488" s="27"/>
      <c r="H488" s="27">
        <v>1</v>
      </c>
      <c r="I488" s="27">
        <v>1</v>
      </c>
      <c r="J488" s="27"/>
      <c r="K488" s="27"/>
      <c r="L488" s="27"/>
    </row>
    <row r="489" spans="1:12" x14ac:dyDescent="0.2">
      <c r="A489" s="21" t="s">
        <v>581</v>
      </c>
      <c r="B489" s="21" t="s">
        <v>341</v>
      </c>
      <c r="C489" s="21" t="s">
        <v>768</v>
      </c>
      <c r="D489" s="21" t="s">
        <v>765</v>
      </c>
      <c r="E489" s="21" t="s">
        <v>173</v>
      </c>
      <c r="F489" s="21">
        <v>1</v>
      </c>
      <c r="H489" s="21">
        <v>1</v>
      </c>
      <c r="I489" s="21">
        <v>1</v>
      </c>
    </row>
    <row r="490" spans="1:12" x14ac:dyDescent="0.2">
      <c r="A490" s="27" t="s">
        <v>911</v>
      </c>
      <c r="B490" s="27" t="s">
        <v>912</v>
      </c>
      <c r="C490" s="27" t="s">
        <v>768</v>
      </c>
      <c r="D490" s="27" t="s">
        <v>765</v>
      </c>
      <c r="E490" s="27" t="s">
        <v>491</v>
      </c>
      <c r="F490" s="27"/>
      <c r="G490" s="27"/>
      <c r="H490" s="27"/>
      <c r="I490" s="27">
        <v>1</v>
      </c>
      <c r="J490" s="27">
        <v>1</v>
      </c>
      <c r="K490" s="27"/>
      <c r="L490" s="27"/>
    </row>
    <row r="491" spans="1:12" x14ac:dyDescent="0.2">
      <c r="A491" s="21" t="s">
        <v>582</v>
      </c>
      <c r="B491" s="21" t="s">
        <v>149</v>
      </c>
      <c r="C491" s="2" t="s">
        <v>768</v>
      </c>
      <c r="D491" s="21" t="s">
        <v>765</v>
      </c>
      <c r="E491" s="21" t="s">
        <v>171</v>
      </c>
      <c r="F491" s="21">
        <v>1</v>
      </c>
      <c r="G491" s="21">
        <v>1</v>
      </c>
      <c r="H491" s="21">
        <v>1</v>
      </c>
      <c r="I491" s="21">
        <v>1</v>
      </c>
    </row>
    <row r="492" spans="1:12" x14ac:dyDescent="0.2">
      <c r="A492" s="21" t="s">
        <v>583</v>
      </c>
      <c r="B492" s="21" t="s">
        <v>342</v>
      </c>
      <c r="C492" s="2" t="s">
        <v>768</v>
      </c>
      <c r="D492" s="21" t="s">
        <v>765</v>
      </c>
      <c r="E492" s="21" t="s">
        <v>171</v>
      </c>
      <c r="F492" s="21">
        <v>1</v>
      </c>
      <c r="G492" s="21">
        <v>1</v>
      </c>
      <c r="H492" s="21">
        <v>1</v>
      </c>
      <c r="I492" s="21">
        <v>1</v>
      </c>
    </row>
    <row r="493" spans="1:12" x14ac:dyDescent="0.2">
      <c r="A493" s="21" t="s">
        <v>584</v>
      </c>
      <c r="B493" s="21" t="s">
        <v>343</v>
      </c>
      <c r="C493" s="2" t="s">
        <v>768</v>
      </c>
      <c r="D493" s="21" t="s">
        <v>765</v>
      </c>
      <c r="E493" s="21" t="s">
        <v>171</v>
      </c>
      <c r="F493" s="21">
        <v>1</v>
      </c>
      <c r="G493" s="21">
        <v>1</v>
      </c>
      <c r="H493" s="21">
        <v>1</v>
      </c>
      <c r="I493" s="21">
        <v>1</v>
      </c>
    </row>
    <row r="494" spans="1:12" x14ac:dyDescent="0.2">
      <c r="A494" s="21" t="s">
        <v>585</v>
      </c>
      <c r="B494" s="21" t="s">
        <v>344</v>
      </c>
      <c r="C494" s="2" t="s">
        <v>768</v>
      </c>
      <c r="D494" s="21" t="s">
        <v>765</v>
      </c>
      <c r="E494" s="21" t="s">
        <v>171</v>
      </c>
      <c r="F494" s="21">
        <v>1</v>
      </c>
      <c r="H494" s="21">
        <v>1</v>
      </c>
      <c r="I494" s="21">
        <v>1</v>
      </c>
    </row>
    <row r="495" spans="1:12" x14ac:dyDescent="0.2">
      <c r="A495" s="21" t="s">
        <v>647</v>
      </c>
      <c r="B495" s="21" t="s">
        <v>148</v>
      </c>
      <c r="C495" s="21" t="s">
        <v>768</v>
      </c>
      <c r="D495" s="21" t="s">
        <v>765</v>
      </c>
      <c r="E495" s="21" t="s">
        <v>172</v>
      </c>
      <c r="F495" s="21">
        <v>1</v>
      </c>
      <c r="G495" s="21">
        <v>1</v>
      </c>
      <c r="H495" s="21">
        <v>1</v>
      </c>
      <c r="I495" s="21">
        <v>1</v>
      </c>
    </row>
    <row r="496" spans="1:12" x14ac:dyDescent="0.2">
      <c r="A496" s="21" t="s">
        <v>648</v>
      </c>
      <c r="B496" s="21" t="s">
        <v>367</v>
      </c>
      <c r="C496" s="21" t="s">
        <v>768</v>
      </c>
      <c r="D496" s="21" t="s">
        <v>765</v>
      </c>
      <c r="E496" s="21" t="s">
        <v>172</v>
      </c>
      <c r="F496" s="21">
        <v>1</v>
      </c>
      <c r="G496" s="21">
        <v>1</v>
      </c>
      <c r="H496" s="21">
        <v>1</v>
      </c>
      <c r="I496" s="21">
        <v>1</v>
      </c>
    </row>
    <row r="497" spans="1:12" x14ac:dyDescent="0.2">
      <c r="A497" s="21" t="s">
        <v>649</v>
      </c>
      <c r="B497" s="21" t="s">
        <v>368</v>
      </c>
      <c r="C497" s="21" t="s">
        <v>768</v>
      </c>
      <c r="D497" s="21" t="s">
        <v>765</v>
      </c>
      <c r="E497" s="21" t="s">
        <v>172</v>
      </c>
      <c r="F497" s="21">
        <v>1</v>
      </c>
      <c r="G497" s="21">
        <v>1</v>
      </c>
      <c r="H497" s="21">
        <v>1</v>
      </c>
      <c r="I497" s="21">
        <v>1</v>
      </c>
    </row>
    <row r="498" spans="1:12" x14ac:dyDescent="0.2">
      <c r="A498" s="21" t="s">
        <v>711</v>
      </c>
      <c r="B498" s="21" t="s">
        <v>150</v>
      </c>
      <c r="C498" s="21" t="s">
        <v>768</v>
      </c>
      <c r="D498" s="21" t="s">
        <v>765</v>
      </c>
      <c r="E498" s="21" t="s">
        <v>173</v>
      </c>
      <c r="F498" s="21">
        <v>1</v>
      </c>
      <c r="G498" s="21">
        <v>1</v>
      </c>
      <c r="H498" s="21">
        <v>1</v>
      </c>
      <c r="I498" s="21">
        <v>1</v>
      </c>
    </row>
    <row r="499" spans="1:12" x14ac:dyDescent="0.2">
      <c r="A499" s="21" t="s">
        <v>712</v>
      </c>
      <c r="B499" s="21" t="s">
        <v>371</v>
      </c>
      <c r="C499" s="21" t="s">
        <v>768</v>
      </c>
      <c r="D499" s="21" t="s">
        <v>765</v>
      </c>
      <c r="E499" s="21" t="s">
        <v>173</v>
      </c>
      <c r="F499" s="21">
        <v>1</v>
      </c>
      <c r="G499" s="21">
        <v>1</v>
      </c>
      <c r="H499" s="21">
        <v>1</v>
      </c>
      <c r="I499" s="21">
        <v>1</v>
      </c>
    </row>
    <row r="500" spans="1:12" x14ac:dyDescent="0.2">
      <c r="A500" s="21" t="s">
        <v>738</v>
      </c>
      <c r="B500" s="21" t="s">
        <v>737</v>
      </c>
      <c r="C500" s="21" t="s">
        <v>769</v>
      </c>
      <c r="D500" s="21" t="s">
        <v>765</v>
      </c>
      <c r="E500" s="21" t="s">
        <v>173</v>
      </c>
      <c r="F500" s="21">
        <v>1</v>
      </c>
      <c r="G500" s="21">
        <v>1</v>
      </c>
      <c r="H500" s="21">
        <v>1</v>
      </c>
      <c r="I500" s="21">
        <v>1</v>
      </c>
    </row>
    <row r="501" spans="1:12" x14ac:dyDescent="0.2">
      <c r="A501" s="21" t="s">
        <v>750</v>
      </c>
      <c r="B501" s="21" t="s">
        <v>812</v>
      </c>
      <c r="C501" s="2" t="s">
        <v>768</v>
      </c>
      <c r="D501" s="2" t="s">
        <v>813</v>
      </c>
      <c r="E501" s="2" t="s">
        <v>172</v>
      </c>
      <c r="F501" s="21">
        <v>1</v>
      </c>
      <c r="G501" s="21">
        <v>2</v>
      </c>
      <c r="H501" s="21">
        <v>2</v>
      </c>
      <c r="I501" s="21">
        <v>2</v>
      </c>
      <c r="L501" s="21" t="s">
        <v>845</v>
      </c>
    </row>
    <row r="502" spans="1:12" x14ac:dyDescent="0.2">
      <c r="A502" s="21" t="s">
        <v>792</v>
      </c>
      <c r="B502" s="21" t="s">
        <v>814</v>
      </c>
      <c r="C502" s="2" t="s">
        <v>768</v>
      </c>
      <c r="D502" s="2" t="s">
        <v>813</v>
      </c>
      <c r="E502" s="2" t="s">
        <v>172</v>
      </c>
      <c r="F502" s="21">
        <v>1</v>
      </c>
      <c r="G502" s="21">
        <v>2</v>
      </c>
      <c r="H502" s="21">
        <v>2</v>
      </c>
      <c r="I502" s="21">
        <v>2</v>
      </c>
      <c r="L502" s="21" t="s">
        <v>845</v>
      </c>
    </row>
    <row r="503" spans="1:12" x14ac:dyDescent="0.2">
      <c r="A503" s="21" t="s">
        <v>751</v>
      </c>
      <c r="B503" s="21" t="s">
        <v>815</v>
      </c>
      <c r="C503" s="2" t="s">
        <v>768</v>
      </c>
      <c r="D503" s="2" t="s">
        <v>813</v>
      </c>
      <c r="E503" s="21" t="s">
        <v>172</v>
      </c>
      <c r="F503" s="21">
        <v>1</v>
      </c>
      <c r="G503" s="21">
        <v>2</v>
      </c>
      <c r="H503" s="21">
        <v>2</v>
      </c>
      <c r="I503" s="21">
        <v>2</v>
      </c>
      <c r="L503" s="21" t="s">
        <v>845</v>
      </c>
    </row>
    <row r="504" spans="1:12" x14ac:dyDescent="0.2">
      <c r="A504" s="2" t="s">
        <v>750</v>
      </c>
      <c r="B504" s="2" t="s">
        <v>923</v>
      </c>
      <c r="C504" s="21" t="s">
        <v>768</v>
      </c>
      <c r="D504" s="21" t="s">
        <v>927</v>
      </c>
      <c r="E504" s="21" t="s">
        <v>173</v>
      </c>
      <c r="F504" s="21">
        <v>1</v>
      </c>
      <c r="G504" s="21">
        <v>2</v>
      </c>
      <c r="H504" s="21">
        <v>2</v>
      </c>
      <c r="I504" s="21">
        <v>2</v>
      </c>
    </row>
    <row r="505" spans="1:12" x14ac:dyDescent="0.2">
      <c r="A505" s="2" t="s">
        <v>799</v>
      </c>
      <c r="B505" s="2" t="s">
        <v>924</v>
      </c>
      <c r="C505" s="21" t="s">
        <v>768</v>
      </c>
      <c r="D505" s="21" t="s">
        <v>927</v>
      </c>
      <c r="E505" s="21" t="s">
        <v>173</v>
      </c>
      <c r="F505" s="21">
        <v>1</v>
      </c>
      <c r="G505" s="21">
        <v>1</v>
      </c>
      <c r="H505" s="21">
        <v>1</v>
      </c>
      <c r="I505" s="21">
        <v>1</v>
      </c>
    </row>
    <row r="506" spans="1:12" x14ac:dyDescent="0.2">
      <c r="A506" s="2" t="s">
        <v>800</v>
      </c>
      <c r="B506" s="2" t="s">
        <v>925</v>
      </c>
      <c r="C506" s="21" t="s">
        <v>768</v>
      </c>
      <c r="D506" s="21" t="s">
        <v>927</v>
      </c>
      <c r="E506" s="21" t="s">
        <v>173</v>
      </c>
      <c r="F506" s="21">
        <v>1</v>
      </c>
      <c r="H506" s="21">
        <v>1</v>
      </c>
      <c r="I506" s="21">
        <v>1</v>
      </c>
    </row>
    <row r="507" spans="1:12" x14ac:dyDescent="0.2">
      <c r="A507" s="21" t="s">
        <v>804</v>
      </c>
      <c r="B507" s="21" t="s">
        <v>926</v>
      </c>
      <c r="C507" s="21" t="s">
        <v>768</v>
      </c>
      <c r="D507" s="21" t="s">
        <v>927</v>
      </c>
      <c r="E507" s="21" t="s">
        <v>173</v>
      </c>
      <c r="F507" s="21">
        <v>1</v>
      </c>
      <c r="G507" s="21">
        <v>1</v>
      </c>
      <c r="H507" s="21">
        <v>1</v>
      </c>
      <c r="I507" s="21">
        <v>1</v>
      </c>
    </row>
    <row r="508" spans="1:12" x14ac:dyDescent="0.2">
      <c r="A508" s="27" t="s">
        <v>481</v>
      </c>
      <c r="B508" s="27" t="s">
        <v>345</v>
      </c>
      <c r="C508" s="27" t="s">
        <v>768</v>
      </c>
      <c r="D508" s="27" t="s">
        <v>766</v>
      </c>
      <c r="E508" s="27" t="s">
        <v>491</v>
      </c>
      <c r="F508" s="27"/>
      <c r="G508" s="27"/>
      <c r="H508" s="27"/>
      <c r="I508" s="27">
        <v>1</v>
      </c>
      <c r="J508" s="27">
        <v>1</v>
      </c>
      <c r="K508" s="27"/>
      <c r="L508" s="27"/>
    </row>
    <row r="509" spans="1:12" x14ac:dyDescent="0.2">
      <c r="A509" s="21" t="s">
        <v>586</v>
      </c>
      <c r="B509" s="21" t="s">
        <v>346</v>
      </c>
      <c r="C509" s="21" t="s">
        <v>768</v>
      </c>
      <c r="D509" s="21" t="s">
        <v>766</v>
      </c>
      <c r="E509" s="21" t="s">
        <v>173</v>
      </c>
      <c r="F509" s="21">
        <v>1</v>
      </c>
      <c r="G509" s="21">
        <v>1</v>
      </c>
      <c r="H509" s="21">
        <v>1</v>
      </c>
      <c r="I509" s="21">
        <v>1</v>
      </c>
    </row>
    <row r="510" spans="1:12" x14ac:dyDescent="0.2">
      <c r="A510" s="27" t="s">
        <v>482</v>
      </c>
      <c r="B510" s="27" t="s">
        <v>233</v>
      </c>
      <c r="C510" s="27" t="s">
        <v>768</v>
      </c>
      <c r="D510" s="27" t="s">
        <v>778</v>
      </c>
      <c r="E510" s="27" t="s">
        <v>491</v>
      </c>
      <c r="F510" s="27">
        <v>1</v>
      </c>
      <c r="G510" s="27"/>
      <c r="H510" s="27">
        <v>1</v>
      </c>
      <c r="I510" s="27">
        <v>1</v>
      </c>
      <c r="J510" s="27"/>
      <c r="K510" s="27"/>
      <c r="L510" s="27"/>
    </row>
    <row r="511" spans="1:12" ht="25.5" x14ac:dyDescent="0.2">
      <c r="A511" s="27" t="s">
        <v>483</v>
      </c>
      <c r="B511" s="27" t="s">
        <v>234</v>
      </c>
      <c r="C511" s="27" t="s">
        <v>768</v>
      </c>
      <c r="D511" s="27" t="s">
        <v>778</v>
      </c>
      <c r="E511" s="27" t="s">
        <v>491</v>
      </c>
      <c r="F511" s="27">
        <v>1</v>
      </c>
      <c r="G511" s="27"/>
      <c r="H511" s="27">
        <v>2</v>
      </c>
      <c r="I511" s="27">
        <v>2</v>
      </c>
      <c r="J511" s="27"/>
      <c r="K511" s="27" t="s">
        <v>1053</v>
      </c>
      <c r="L511" s="27"/>
    </row>
    <row r="512" spans="1:12" x14ac:dyDescent="0.2">
      <c r="A512" s="21" t="s">
        <v>587</v>
      </c>
      <c r="B512" s="21" t="s">
        <v>235</v>
      </c>
      <c r="C512" s="21" t="s">
        <v>768</v>
      </c>
      <c r="D512" s="21" t="s">
        <v>778</v>
      </c>
      <c r="E512" s="21" t="s">
        <v>173</v>
      </c>
      <c r="F512" s="21">
        <v>1</v>
      </c>
      <c r="G512" s="21" t="s">
        <v>163</v>
      </c>
      <c r="H512" s="21">
        <v>1</v>
      </c>
      <c r="I512" s="21">
        <v>1</v>
      </c>
    </row>
    <row r="513" spans="1:12" x14ac:dyDescent="0.2">
      <c r="A513" s="27" t="s">
        <v>484</v>
      </c>
      <c r="B513" s="27" t="s">
        <v>236</v>
      </c>
      <c r="C513" s="27" t="s">
        <v>769</v>
      </c>
      <c r="D513" s="27" t="s">
        <v>778</v>
      </c>
      <c r="E513" s="27" t="s">
        <v>491</v>
      </c>
      <c r="F513" s="27">
        <v>1</v>
      </c>
      <c r="G513" s="27">
        <v>1</v>
      </c>
      <c r="H513" s="27">
        <v>1</v>
      </c>
      <c r="I513" s="27">
        <v>1</v>
      </c>
      <c r="J513" s="27"/>
      <c r="K513" s="27" t="s">
        <v>724</v>
      </c>
      <c r="L513" s="27"/>
    </row>
    <row r="514" spans="1:12" x14ac:dyDescent="0.2">
      <c r="A514" s="27" t="s">
        <v>485</v>
      </c>
      <c r="B514" s="27" t="s">
        <v>237</v>
      </c>
      <c r="C514" s="27" t="s">
        <v>768</v>
      </c>
      <c r="D514" s="27" t="s">
        <v>778</v>
      </c>
      <c r="E514" s="27" t="s">
        <v>491</v>
      </c>
      <c r="F514" s="27">
        <v>1</v>
      </c>
      <c r="G514" s="27"/>
      <c r="H514" s="27">
        <v>1</v>
      </c>
      <c r="I514" s="27">
        <v>1</v>
      </c>
      <c r="J514" s="27"/>
      <c r="K514" s="27"/>
      <c r="L514" s="27"/>
    </row>
    <row r="515" spans="1:12" x14ac:dyDescent="0.2">
      <c r="A515" s="27" t="s">
        <v>486</v>
      </c>
      <c r="B515" s="27" t="s">
        <v>347</v>
      </c>
      <c r="C515" s="27" t="s">
        <v>769</v>
      </c>
      <c r="D515" s="27" t="s">
        <v>779</v>
      </c>
      <c r="E515" s="27" t="s">
        <v>491</v>
      </c>
      <c r="F515" s="27">
        <v>1</v>
      </c>
      <c r="G515" s="27">
        <v>1</v>
      </c>
      <c r="H515" s="27">
        <v>1</v>
      </c>
      <c r="I515" s="27">
        <v>1</v>
      </c>
      <c r="J515" s="27"/>
      <c r="K515" s="27"/>
      <c r="L515" s="27"/>
    </row>
    <row r="516" spans="1:12" x14ac:dyDescent="0.2">
      <c r="A516" s="27" t="s">
        <v>487</v>
      </c>
      <c r="B516" s="27" t="s">
        <v>348</v>
      </c>
      <c r="C516" s="27" t="s">
        <v>768</v>
      </c>
      <c r="D516" s="27" t="s">
        <v>779</v>
      </c>
      <c r="E516" s="27" t="s">
        <v>491</v>
      </c>
      <c r="F516" s="27">
        <v>1</v>
      </c>
      <c r="G516" s="27"/>
      <c r="H516" s="27">
        <v>1</v>
      </c>
      <c r="I516" s="27">
        <v>1</v>
      </c>
      <c r="J516" s="27"/>
      <c r="K516" s="27"/>
      <c r="L516" s="27"/>
    </row>
    <row r="517" spans="1:12" x14ac:dyDescent="0.2">
      <c r="A517" s="27" t="s">
        <v>958</v>
      </c>
      <c r="B517" s="27" t="s">
        <v>957</v>
      </c>
      <c r="C517" s="27" t="s">
        <v>768</v>
      </c>
      <c r="D517" s="27" t="s">
        <v>779</v>
      </c>
      <c r="E517" s="27" t="s">
        <v>491</v>
      </c>
      <c r="F517" s="27">
        <v>1</v>
      </c>
      <c r="G517" s="27"/>
      <c r="H517" s="27">
        <v>1</v>
      </c>
      <c r="I517" s="27">
        <v>1</v>
      </c>
      <c r="J517" s="27"/>
      <c r="K517" s="27"/>
      <c r="L517" s="27"/>
    </row>
    <row r="518" spans="1:12" x14ac:dyDescent="0.2">
      <c r="A518" s="27" t="s">
        <v>488</v>
      </c>
      <c r="B518" s="27" t="s">
        <v>238</v>
      </c>
      <c r="C518" s="27" t="s">
        <v>768</v>
      </c>
      <c r="D518" s="27" t="s">
        <v>779</v>
      </c>
      <c r="E518" s="27" t="s">
        <v>491</v>
      </c>
      <c r="F518" s="27">
        <v>1</v>
      </c>
      <c r="G518" s="27">
        <v>1</v>
      </c>
      <c r="H518" s="27">
        <v>1</v>
      </c>
      <c r="I518" s="27">
        <v>1</v>
      </c>
      <c r="J518" s="27"/>
      <c r="K518" s="27"/>
      <c r="L518" s="27"/>
    </row>
    <row r="519" spans="1:12" x14ac:dyDescent="0.2">
      <c r="A519" s="21" t="s">
        <v>588</v>
      </c>
      <c r="B519" s="21" t="s">
        <v>239</v>
      </c>
      <c r="C519" s="21" t="s">
        <v>768</v>
      </c>
      <c r="D519" s="21" t="s">
        <v>779</v>
      </c>
      <c r="E519" s="21" t="s">
        <v>173</v>
      </c>
      <c r="F519" s="21">
        <v>1</v>
      </c>
      <c r="H519" s="21">
        <v>1</v>
      </c>
      <c r="I519" s="21">
        <v>1</v>
      </c>
    </row>
    <row r="520" spans="1:12" ht="25.5" x14ac:dyDescent="0.2">
      <c r="A520" s="27" t="s">
        <v>489</v>
      </c>
      <c r="B520" s="27" t="s">
        <v>240</v>
      </c>
      <c r="C520" s="27" t="s">
        <v>768</v>
      </c>
      <c r="D520" s="27" t="s">
        <v>779</v>
      </c>
      <c r="E520" s="27" t="s">
        <v>491</v>
      </c>
      <c r="F520" s="27">
        <v>5</v>
      </c>
      <c r="G520" s="27"/>
      <c r="H520" s="27">
        <v>5</v>
      </c>
      <c r="I520" s="27">
        <v>5</v>
      </c>
      <c r="J520" s="27"/>
      <c r="K520" s="27" t="s">
        <v>1079</v>
      </c>
      <c r="L520" s="27"/>
    </row>
    <row r="521" spans="1:12" x14ac:dyDescent="0.2">
      <c r="A521" s="21" t="s">
        <v>589</v>
      </c>
      <c r="B521" s="21" t="s">
        <v>349</v>
      </c>
      <c r="C521" s="21" t="s">
        <v>768</v>
      </c>
      <c r="D521" s="21" t="s">
        <v>779</v>
      </c>
      <c r="E521" s="21" t="s">
        <v>173</v>
      </c>
      <c r="F521" s="21">
        <v>1</v>
      </c>
      <c r="H521" s="21">
        <v>2</v>
      </c>
      <c r="I521" s="21">
        <v>2</v>
      </c>
    </row>
    <row r="522" spans="1:12" x14ac:dyDescent="0.2">
      <c r="A522" s="21" t="s">
        <v>590</v>
      </c>
      <c r="B522" s="21" t="s">
        <v>350</v>
      </c>
      <c r="C522" s="21" t="s">
        <v>769</v>
      </c>
      <c r="D522" s="21" t="s">
        <v>779</v>
      </c>
      <c r="E522" s="21" t="s">
        <v>173</v>
      </c>
      <c r="F522" s="21">
        <v>1</v>
      </c>
      <c r="G522" s="21">
        <v>1</v>
      </c>
      <c r="H522" s="21">
        <v>1</v>
      </c>
      <c r="I522" s="21">
        <v>1</v>
      </c>
      <c r="K522" s="21" t="s">
        <v>731</v>
      </c>
    </row>
    <row r="523" spans="1:12" x14ac:dyDescent="0.2">
      <c r="A523" s="21" t="s">
        <v>591</v>
      </c>
      <c r="B523" s="21" t="s">
        <v>351</v>
      </c>
      <c r="C523" s="21" t="s">
        <v>768</v>
      </c>
      <c r="D523" s="21" t="s">
        <v>779</v>
      </c>
      <c r="E523" s="21" t="s">
        <v>173</v>
      </c>
      <c r="F523" s="21">
        <v>1</v>
      </c>
      <c r="H523" s="21">
        <v>2</v>
      </c>
      <c r="I523" s="21">
        <v>2</v>
      </c>
      <c r="K523" s="21" t="s">
        <v>1052</v>
      </c>
    </row>
    <row r="524" spans="1:12" x14ac:dyDescent="0.2">
      <c r="A524" s="27" t="s">
        <v>490</v>
      </c>
      <c r="B524" s="27" t="s">
        <v>352</v>
      </c>
      <c r="C524" s="27" t="s">
        <v>768</v>
      </c>
      <c r="D524" s="27" t="s">
        <v>779</v>
      </c>
      <c r="E524" s="27" t="s">
        <v>491</v>
      </c>
      <c r="F524" s="27">
        <v>1</v>
      </c>
      <c r="G524" s="27"/>
      <c r="H524" s="27">
        <v>1</v>
      </c>
      <c r="I524" s="27">
        <v>1</v>
      </c>
      <c r="J524" s="27"/>
      <c r="K524" s="27"/>
      <c r="L524" s="27"/>
    </row>
    <row r="525" spans="1:12" x14ac:dyDescent="0.2">
      <c r="A525" s="21" t="s">
        <v>592</v>
      </c>
      <c r="B525" s="21" t="s">
        <v>353</v>
      </c>
      <c r="C525" s="21" t="s">
        <v>768</v>
      </c>
      <c r="D525" s="21" t="s">
        <v>779</v>
      </c>
      <c r="E525" s="21" t="s">
        <v>173</v>
      </c>
      <c r="F525" s="21">
        <v>1</v>
      </c>
      <c r="H525" s="21">
        <v>1</v>
      </c>
      <c r="I525" s="21">
        <v>1</v>
      </c>
    </row>
    <row r="526" spans="1:12" x14ac:dyDescent="0.2">
      <c r="A526" s="21" t="s">
        <v>593</v>
      </c>
      <c r="B526" s="21" t="s">
        <v>354</v>
      </c>
      <c r="C526" s="21" t="s">
        <v>768</v>
      </c>
      <c r="D526" s="21" t="s">
        <v>779</v>
      </c>
      <c r="E526" s="21" t="s">
        <v>173</v>
      </c>
      <c r="F526" s="21">
        <v>1</v>
      </c>
      <c r="H526" s="21">
        <v>1</v>
      </c>
      <c r="I526" s="21">
        <v>1</v>
      </c>
    </row>
    <row r="527" spans="1:12" x14ac:dyDescent="0.2">
      <c r="A527" s="21" t="s">
        <v>594</v>
      </c>
      <c r="B527" s="21" t="s">
        <v>355</v>
      </c>
      <c r="C527" s="21" t="s">
        <v>768</v>
      </c>
      <c r="D527" s="21" t="s">
        <v>779</v>
      </c>
      <c r="E527" s="21" t="s">
        <v>173</v>
      </c>
      <c r="F527" s="21">
        <v>1</v>
      </c>
      <c r="H527" s="21">
        <v>1</v>
      </c>
      <c r="I527" s="21">
        <v>1</v>
      </c>
    </row>
    <row r="528" spans="1:12" x14ac:dyDescent="0.2">
      <c r="A528" s="21" t="s">
        <v>595</v>
      </c>
      <c r="B528" s="21" t="s">
        <v>356</v>
      </c>
      <c r="C528" s="21" t="s">
        <v>768</v>
      </c>
      <c r="D528" s="21" t="s">
        <v>779</v>
      </c>
      <c r="E528" s="21" t="s">
        <v>173</v>
      </c>
      <c r="F528" s="21">
        <v>1</v>
      </c>
      <c r="H528" s="21">
        <v>1</v>
      </c>
      <c r="I528" s="21">
        <v>1</v>
      </c>
    </row>
    <row r="529" spans="1:14" x14ac:dyDescent="0.2">
      <c r="A529" s="21" t="s">
        <v>596</v>
      </c>
      <c r="B529" s="21" t="s">
        <v>358</v>
      </c>
      <c r="C529" s="21" t="s">
        <v>768</v>
      </c>
      <c r="D529" s="21" t="s">
        <v>779</v>
      </c>
      <c r="E529" s="21" t="s">
        <v>173</v>
      </c>
      <c r="F529" s="21">
        <v>1</v>
      </c>
      <c r="H529" s="21">
        <v>1</v>
      </c>
      <c r="I529" s="21">
        <v>1</v>
      </c>
    </row>
    <row r="530" spans="1:14" x14ac:dyDescent="0.2">
      <c r="A530" s="21" t="s">
        <v>597</v>
      </c>
      <c r="B530" s="21" t="s">
        <v>357</v>
      </c>
      <c r="C530" s="21" t="s">
        <v>768</v>
      </c>
      <c r="D530" s="21" t="s">
        <v>779</v>
      </c>
      <c r="E530" s="21" t="s">
        <v>173</v>
      </c>
      <c r="F530" s="21">
        <v>1</v>
      </c>
      <c r="H530" s="21">
        <v>1</v>
      </c>
      <c r="I530" s="21">
        <v>1</v>
      </c>
    </row>
    <row r="531" spans="1:14" x14ac:dyDescent="0.2">
      <c r="A531" s="21" t="s">
        <v>598</v>
      </c>
      <c r="B531" s="21" t="s">
        <v>359</v>
      </c>
      <c r="C531" s="21" t="s">
        <v>768</v>
      </c>
      <c r="D531" s="21" t="s">
        <v>779</v>
      </c>
      <c r="E531" s="21" t="s">
        <v>173</v>
      </c>
      <c r="F531" s="21">
        <v>1</v>
      </c>
      <c r="G531" s="21">
        <v>1</v>
      </c>
      <c r="H531" s="21">
        <v>1</v>
      </c>
      <c r="I531" s="21">
        <v>1</v>
      </c>
    </row>
    <row r="532" spans="1:14" x14ac:dyDescent="0.2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</row>
    <row r="533" spans="1:14" x14ac:dyDescent="0.2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</row>
    <row r="534" spans="1:14" x14ac:dyDescent="0.2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</row>
    <row r="535" spans="1:14" x14ac:dyDescent="0.2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N535" s="29"/>
    </row>
    <row r="536" spans="1:14" x14ac:dyDescent="0.2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</row>
    <row r="537" spans="1:14" x14ac:dyDescent="0.2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</row>
    <row r="538" spans="1:14" x14ac:dyDescent="0.2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</row>
    <row r="539" spans="1:14" x14ac:dyDescent="0.2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</row>
    <row r="540" spans="1:14" x14ac:dyDescent="0.2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</row>
    <row r="541" spans="1:14" x14ac:dyDescent="0.2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</row>
    <row r="542" spans="1:14" x14ac:dyDescent="0.2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</row>
    <row r="543" spans="1:14" x14ac:dyDescent="0.2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</row>
    <row r="544" spans="1:14" x14ac:dyDescent="0.2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</row>
    <row r="545" spans="1:11" x14ac:dyDescent="0.2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</row>
    <row r="546" spans="1:11" x14ac:dyDescent="0.2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</row>
    <row r="547" spans="1:11" x14ac:dyDescent="0.2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</row>
    <row r="548" spans="1:11" x14ac:dyDescent="0.2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</row>
    <row r="549" spans="1:11" x14ac:dyDescent="0.2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</row>
    <row r="550" spans="1:11" x14ac:dyDescent="0.2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</row>
    <row r="551" spans="1:11" x14ac:dyDescent="0.2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</row>
    <row r="552" spans="1:11" x14ac:dyDescent="0.2">
      <c r="C552" s="2"/>
    </row>
    <row r="553" spans="1:11" x14ac:dyDescent="0.2">
      <c r="C553" s="2"/>
    </row>
    <row r="554" spans="1:11" x14ac:dyDescent="0.2">
      <c r="C554" s="2"/>
    </row>
    <row r="555" spans="1:11" x14ac:dyDescent="0.2">
      <c r="C555" s="2"/>
    </row>
    <row r="556" spans="1:11" x14ac:dyDescent="0.2">
      <c r="C556" s="2"/>
    </row>
    <row r="557" spans="1:11" x14ac:dyDescent="0.2">
      <c r="C557" s="2"/>
    </row>
    <row r="558" spans="1:11" x14ac:dyDescent="0.2">
      <c r="C558" s="2"/>
    </row>
    <row r="559" spans="1:11" x14ac:dyDescent="0.2">
      <c r="C559" s="2"/>
    </row>
    <row r="560" spans="1:11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1:11" x14ac:dyDescent="0.2">
      <c r="C593" s="2"/>
    </row>
    <row r="594" spans="1:11" x14ac:dyDescent="0.2">
      <c r="C594" s="2"/>
    </row>
    <row r="595" spans="1:11" x14ac:dyDescent="0.2">
      <c r="C595" s="2"/>
    </row>
    <row r="596" spans="1:11" x14ac:dyDescent="0.2">
      <c r="C596" s="2"/>
    </row>
    <row r="597" spans="1:11" x14ac:dyDescent="0.2">
      <c r="C597" s="2"/>
    </row>
    <row r="598" spans="1:11" x14ac:dyDescent="0.2">
      <c r="C598" s="2"/>
    </row>
    <row r="599" spans="1:11" x14ac:dyDescent="0.2">
      <c r="C599" s="2"/>
    </row>
    <row r="600" spans="1:11" x14ac:dyDescent="0.2">
      <c r="C600" s="2"/>
    </row>
    <row r="601" spans="1:11" x14ac:dyDescent="0.2">
      <c r="C601" s="2"/>
    </row>
    <row r="602" spans="1:11" x14ac:dyDescent="0.2">
      <c r="C602" s="2"/>
    </row>
    <row r="603" spans="1:11" x14ac:dyDescent="0.2">
      <c r="C603" s="2"/>
    </row>
    <row r="604" spans="1:11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</row>
    <row r="605" spans="1:11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</row>
    <row r="606" spans="1:11" x14ac:dyDescent="0.2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</row>
    <row r="607" spans="1:11" x14ac:dyDescent="0.2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</row>
    <row r="608" spans="1:11" x14ac:dyDescent="0.2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</row>
    <row r="609" spans="1:11" x14ac:dyDescent="0.2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</row>
    <row r="610" spans="1:11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</row>
    <row r="611" spans="1:11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</row>
    <row r="612" spans="1:11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</row>
    <row r="613" spans="1:11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</row>
    <row r="614" spans="1:11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</row>
    <row r="615" spans="1:11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</row>
    <row r="616" spans="1:11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</row>
    <row r="617" spans="1:11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</row>
    <row r="618" spans="1:11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</row>
    <row r="619" spans="1:11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</row>
    <row r="620" spans="1:11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</row>
    <row r="621" spans="1:11" x14ac:dyDescent="0.2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</row>
    <row r="622" spans="1:11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</row>
    <row r="623" spans="1:11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</row>
    <row r="624" spans="1:11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</row>
    <row r="625" spans="1:11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</row>
    <row r="626" spans="1:11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</row>
    <row r="627" spans="1:11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</row>
    <row r="628" spans="1:11" x14ac:dyDescent="0.2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</row>
    <row r="629" spans="1:11" x14ac:dyDescent="0.2">
      <c r="C629" s="2"/>
    </row>
    <row r="630" spans="1:11" x14ac:dyDescent="0.2">
      <c r="C630" s="2"/>
    </row>
    <row r="632" spans="1:11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</row>
    <row r="637" spans="1:11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</row>
    <row r="638" spans="1:11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</row>
    <row r="639" spans="1:11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</row>
    <row r="640" spans="1:11" x14ac:dyDescent="0.2">
      <c r="C640" s="2"/>
    </row>
    <row r="641" spans="1:11" x14ac:dyDescent="0.2">
      <c r="C641" s="2"/>
    </row>
    <row r="642" spans="1:11" x14ac:dyDescent="0.2">
      <c r="C642" s="2"/>
    </row>
    <row r="643" spans="1:11" x14ac:dyDescent="0.2">
      <c r="C643" s="2"/>
    </row>
    <row r="645" spans="1:11" x14ac:dyDescent="0.2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</row>
    <row r="646" spans="1:11" x14ac:dyDescent="0.2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</row>
    <row r="647" spans="1:11" x14ac:dyDescent="0.2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</row>
    <row r="648" spans="1:11" x14ac:dyDescent="0.2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</row>
    <row r="649" spans="1:11" x14ac:dyDescent="0.2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</row>
    <row r="650" spans="1:11" x14ac:dyDescent="0.2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</row>
    <row r="651" spans="1:11" x14ac:dyDescent="0.2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</row>
    <row r="653" spans="1:11" x14ac:dyDescent="0.2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</row>
    <row r="654" spans="1:11" x14ac:dyDescent="0.2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</row>
    <row r="655" spans="1:11" x14ac:dyDescent="0.2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</row>
    <row r="657" spans="1:11" x14ac:dyDescent="0.2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</row>
    <row r="658" spans="1:11" x14ac:dyDescent="0.2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</row>
    <row r="659" spans="1:11" x14ac:dyDescent="0.2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</row>
    <row r="660" spans="1:11" x14ac:dyDescent="0.2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</row>
    <row r="661" spans="1:11" x14ac:dyDescent="0.2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</row>
    <row r="662" spans="1:11" x14ac:dyDescent="0.2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</row>
    <row r="666" spans="1:11" x14ac:dyDescent="0.2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</row>
    <row r="667" spans="1:11" x14ac:dyDescent="0.2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</row>
    <row r="668" spans="1:11" x14ac:dyDescent="0.2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</row>
    <row r="669" spans="1:11" x14ac:dyDescent="0.2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</row>
    <row r="670" spans="1:11" x14ac:dyDescent="0.2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</row>
    <row r="671" spans="1:11" x14ac:dyDescent="0.2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</row>
    <row r="672" spans="1:11" x14ac:dyDescent="0.2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</row>
    <row r="673" spans="1:11" x14ac:dyDescent="0.2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</row>
    <row r="674" spans="1:11" x14ac:dyDescent="0.2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</row>
    <row r="675" spans="1:11" x14ac:dyDescent="0.2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</row>
    <row r="751" spans="1:11" x14ac:dyDescent="0.2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</row>
    <row r="799" spans="1:2" x14ac:dyDescent="0.2">
      <c r="A799" s="2"/>
      <c r="B799" s="2"/>
    </row>
    <row r="800" spans="1:2" x14ac:dyDescent="0.2">
      <c r="A800" s="2"/>
      <c r="B800" s="2"/>
    </row>
    <row r="801" spans="1:11" x14ac:dyDescent="0.2">
      <c r="A801" s="2"/>
      <c r="B801" s="2"/>
    </row>
    <row r="802" spans="1:11" x14ac:dyDescent="0.2">
      <c r="C802" s="2"/>
    </row>
    <row r="803" spans="1:11" x14ac:dyDescent="0.2">
      <c r="C803" s="2"/>
    </row>
    <row r="804" spans="1:11" x14ac:dyDescent="0.2">
      <c r="A804" s="2"/>
      <c r="B804" s="2"/>
    </row>
    <row r="805" spans="1:11" x14ac:dyDescent="0.2">
      <c r="A805" s="2"/>
      <c r="C805" s="2"/>
    </row>
    <row r="808" spans="1:11" x14ac:dyDescent="0.2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</row>
    <row r="810" spans="1:11" x14ac:dyDescent="0.2">
      <c r="A810" s="2"/>
      <c r="B810" s="2"/>
      <c r="C810" s="2"/>
    </row>
    <row r="817" spans="1:11" x14ac:dyDescent="0.2">
      <c r="A817" s="1"/>
      <c r="B817" s="1"/>
      <c r="C817" s="1"/>
      <c r="D817" s="1"/>
      <c r="E817" s="1"/>
    </row>
    <row r="819" spans="1:11" x14ac:dyDescent="0.2">
      <c r="F819" s="27"/>
      <c r="G819" s="27"/>
      <c r="H819" s="27"/>
      <c r="I819" s="27"/>
      <c r="J819" s="27"/>
      <c r="K819" s="27"/>
    </row>
    <row r="820" spans="1:11" x14ac:dyDescent="0.2">
      <c r="F820" s="27"/>
      <c r="G820" s="27"/>
      <c r="H820" s="27"/>
      <c r="I820" s="27"/>
      <c r="J820" s="27"/>
      <c r="K820" s="27"/>
    </row>
    <row r="824" spans="1:11" x14ac:dyDescent="0.2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</row>
    <row r="826" spans="1:11" x14ac:dyDescent="0.2">
      <c r="A826" s="2"/>
      <c r="B826" s="2"/>
      <c r="C826" s="2"/>
    </row>
    <row r="831" spans="1:11" x14ac:dyDescent="0.2">
      <c r="C831" s="2"/>
    </row>
    <row r="832" spans="1:11" x14ac:dyDescent="0.2">
      <c r="C832" s="2"/>
    </row>
    <row r="833" spans="1:11" x14ac:dyDescent="0.2">
      <c r="C833" s="2"/>
    </row>
    <row r="834" spans="1:11" x14ac:dyDescent="0.2">
      <c r="C834" s="2"/>
    </row>
    <row r="835" spans="1:11" x14ac:dyDescent="0.2">
      <c r="C835" s="2"/>
    </row>
    <row r="838" spans="1:11" x14ac:dyDescent="0.2"/>
    <row r="840" spans="1:11" x14ac:dyDescent="0.2">
      <c r="C840" s="2"/>
    </row>
    <row r="841" spans="1:11" x14ac:dyDescent="0.2">
      <c r="C841" s="2"/>
    </row>
    <row r="846" spans="1:11" x14ac:dyDescent="0.2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</row>
    <row r="847" spans="1:11" x14ac:dyDescent="0.2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</row>
    <row r="852" spans="1:11" x14ac:dyDescent="0.2">
      <c r="A852" s="2"/>
      <c r="B852" s="2"/>
    </row>
    <row r="853" spans="1:11" x14ac:dyDescent="0.2">
      <c r="A853" s="2"/>
      <c r="B853" s="2"/>
    </row>
    <row r="854" spans="1:11" x14ac:dyDescent="0.2">
      <c r="A854" s="2"/>
      <c r="B854" s="2"/>
    </row>
    <row r="855" spans="1:11" x14ac:dyDescent="0.2">
      <c r="A855" s="2"/>
      <c r="B855" s="2"/>
    </row>
    <row r="856" spans="1:11" x14ac:dyDescent="0.2">
      <c r="A856" s="2"/>
      <c r="B856" s="2"/>
    </row>
    <row r="857" spans="1:11" x14ac:dyDescent="0.2">
      <c r="A857" s="2"/>
      <c r="B857" s="2"/>
    </row>
    <row r="858" spans="1:11" x14ac:dyDescent="0.2">
      <c r="A858" s="2"/>
      <c r="B858" s="2"/>
    </row>
    <row r="859" spans="1:11" x14ac:dyDescent="0.2">
      <c r="A859" s="18"/>
      <c r="B859" s="18"/>
      <c r="C859" s="27"/>
      <c r="D859" s="27"/>
      <c r="E859" s="27"/>
      <c r="F859" s="27"/>
      <c r="G859" s="27"/>
      <c r="H859" s="27"/>
      <c r="I859" s="27"/>
      <c r="J859" s="27"/>
      <c r="K859" s="27"/>
    </row>
    <row r="860" spans="1:11" x14ac:dyDescent="0.2">
      <c r="A860" s="18"/>
      <c r="B860" s="18"/>
      <c r="C860" s="27"/>
      <c r="D860" s="27"/>
      <c r="E860" s="27"/>
      <c r="F860" s="27"/>
      <c r="G860" s="27"/>
      <c r="H860" s="27"/>
      <c r="I860" s="27"/>
      <c r="J860" s="27"/>
      <c r="K860" s="27"/>
    </row>
    <row r="861" spans="1:11" x14ac:dyDescent="0.2">
      <c r="A861" s="2"/>
      <c r="B861" s="2"/>
    </row>
    <row r="862" spans="1:11" x14ac:dyDescent="0.2">
      <c r="A862" s="2"/>
      <c r="B862" s="2"/>
    </row>
    <row r="863" spans="1:11" x14ac:dyDescent="0.2">
      <c r="A863" s="2"/>
      <c r="B863" s="2"/>
    </row>
    <row r="864" spans="1:11" x14ac:dyDescent="0.2">
      <c r="A864" s="2"/>
      <c r="B864" s="2"/>
    </row>
    <row r="865" spans="1:11" x14ac:dyDescent="0.2">
      <c r="A865" s="2"/>
      <c r="B865" s="2"/>
    </row>
    <row r="866" spans="1:11" x14ac:dyDescent="0.2">
      <c r="A866" s="2"/>
      <c r="B866" s="2"/>
    </row>
    <row r="867" spans="1:11" x14ac:dyDescent="0.2">
      <c r="A867" s="2"/>
      <c r="B867" s="2"/>
    </row>
    <row r="868" spans="1:11" x14ac:dyDescent="0.2">
      <c r="A868" s="2"/>
      <c r="B868" s="2"/>
    </row>
    <row r="869" spans="1:11" x14ac:dyDescent="0.2">
      <c r="A869" s="2"/>
      <c r="B869" s="2"/>
    </row>
    <row r="870" spans="1:11" x14ac:dyDescent="0.2">
      <c r="A870" s="18"/>
      <c r="B870" s="18"/>
      <c r="C870" s="27"/>
      <c r="D870" s="27"/>
      <c r="E870" s="27"/>
      <c r="F870" s="27"/>
      <c r="G870" s="27"/>
      <c r="H870" s="27"/>
      <c r="I870" s="27"/>
      <c r="J870" s="27"/>
      <c r="K870" s="27"/>
    </row>
    <row r="871" spans="1:11" x14ac:dyDescent="0.2">
      <c r="A871" s="2"/>
      <c r="B871" s="2"/>
    </row>
    <row r="872" spans="1:11" x14ac:dyDescent="0.2">
      <c r="A872" s="2"/>
      <c r="B872" s="2"/>
    </row>
    <row r="873" spans="1:11" x14ac:dyDescent="0.2">
      <c r="A873" s="2"/>
      <c r="B873" s="2"/>
    </row>
    <row r="874" spans="1:11" x14ac:dyDescent="0.2">
      <c r="A874" s="2"/>
      <c r="B874" s="2"/>
    </row>
    <row r="875" spans="1:11" x14ac:dyDescent="0.2">
      <c r="A875" s="2"/>
      <c r="B875" s="2"/>
    </row>
    <row r="876" spans="1:11" x14ac:dyDescent="0.2">
      <c r="A876" s="2"/>
      <c r="B876" s="2"/>
    </row>
    <row r="877" spans="1:11" x14ac:dyDescent="0.2">
      <c r="A877" s="18"/>
      <c r="B877" s="18"/>
      <c r="C877" s="27"/>
      <c r="D877" s="27"/>
      <c r="E877" s="27"/>
      <c r="F877" s="27"/>
      <c r="G877" s="27"/>
      <c r="H877" s="27"/>
      <c r="I877" s="27"/>
      <c r="J877" s="27"/>
      <c r="K877" s="27"/>
    </row>
    <row r="878" spans="1:11" x14ac:dyDescent="0.2">
      <c r="A878" s="18"/>
      <c r="B878" s="18"/>
      <c r="C878" s="27"/>
      <c r="D878" s="27"/>
      <c r="E878" s="27"/>
      <c r="F878" s="27"/>
      <c r="G878" s="27"/>
      <c r="H878" s="27"/>
      <c r="I878" s="27"/>
      <c r="J878" s="27"/>
      <c r="K878" s="27"/>
    </row>
    <row r="879" spans="1:11" x14ac:dyDescent="0.2">
      <c r="A879" s="18"/>
      <c r="B879" s="18"/>
      <c r="C879" s="27"/>
      <c r="D879" s="27"/>
      <c r="E879" s="27"/>
      <c r="F879" s="27"/>
      <c r="G879" s="27"/>
      <c r="H879" s="27"/>
      <c r="I879" s="27"/>
      <c r="J879" s="27"/>
      <c r="K879" s="27"/>
    </row>
    <row r="880" spans="1:11" x14ac:dyDescent="0.2">
      <c r="A880" s="2"/>
      <c r="B880" s="2"/>
    </row>
    <row r="881" spans="1:11" x14ac:dyDescent="0.2">
      <c r="A881" s="2"/>
      <c r="B881" s="2"/>
    </row>
    <row r="882" spans="1:11" x14ac:dyDescent="0.2">
      <c r="C882" s="2"/>
    </row>
    <row r="883" spans="1:11" x14ac:dyDescent="0.2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</row>
    <row r="884" spans="1:11" x14ac:dyDescent="0.2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</row>
    <row r="885" spans="1:11" x14ac:dyDescent="0.2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</row>
    <row r="886" spans="1:11" x14ac:dyDescent="0.2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</row>
    <row r="887" spans="1:11" x14ac:dyDescent="0.2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</row>
    <row r="888" spans="1:11" x14ac:dyDescent="0.2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</row>
    <row r="889" spans="1:11" x14ac:dyDescent="0.2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</row>
    <row r="890" spans="1:11" x14ac:dyDescent="0.2">
      <c r="C890" s="2"/>
      <c r="D890" s="2"/>
      <c r="E890" s="2"/>
    </row>
    <row r="891" spans="1:11" x14ac:dyDescent="0.2">
      <c r="C891" s="2"/>
      <c r="D891" s="2"/>
      <c r="E891" s="2"/>
    </row>
    <row r="892" spans="1:11" x14ac:dyDescent="0.2">
      <c r="C892" s="2"/>
      <c r="D892" s="2"/>
    </row>
    <row r="893" spans="1:11" x14ac:dyDescent="0.2">
      <c r="C893" s="2"/>
      <c r="D893" s="2"/>
    </row>
    <row r="894" spans="1:11" x14ac:dyDescent="0.2">
      <c r="C894" s="2"/>
      <c r="D894" s="2"/>
    </row>
    <row r="895" spans="1:11" x14ac:dyDescent="0.2">
      <c r="C895" s="2"/>
      <c r="D895" s="2"/>
      <c r="E895" s="2"/>
    </row>
    <row r="896" spans="1:11" x14ac:dyDescent="0.2">
      <c r="C896" s="2"/>
      <c r="D896" s="2"/>
    </row>
    <row r="897" spans="1:11" x14ac:dyDescent="0.2">
      <c r="C897" s="2"/>
      <c r="D897" s="2"/>
    </row>
    <row r="898" spans="1:11" x14ac:dyDescent="0.2">
      <c r="C898" s="2"/>
      <c r="D898" s="2"/>
    </row>
    <row r="899" spans="1:11" x14ac:dyDescent="0.2">
      <c r="C899" s="2"/>
      <c r="D899" s="2"/>
      <c r="E899" s="2"/>
    </row>
    <row r="900" spans="1:11" x14ac:dyDescent="0.2">
      <c r="A900" s="2"/>
      <c r="B900" s="2"/>
    </row>
    <row r="901" spans="1:11" x14ac:dyDescent="0.2">
      <c r="A901" s="2"/>
      <c r="B901" s="2"/>
    </row>
    <row r="902" spans="1:11" x14ac:dyDescent="0.2">
      <c r="A902" s="2"/>
      <c r="B902" s="2"/>
    </row>
    <row r="903" spans="1:11" x14ac:dyDescent="0.2">
      <c r="A903" s="2"/>
      <c r="B903" s="2"/>
    </row>
    <row r="904" spans="1:11" x14ac:dyDescent="0.2">
      <c r="A904" s="2"/>
      <c r="B904" s="2"/>
    </row>
    <row r="905" spans="1:11" x14ac:dyDescent="0.2">
      <c r="A905" s="2"/>
      <c r="B905" s="2"/>
    </row>
    <row r="906" spans="1:11" x14ac:dyDescent="0.2">
      <c r="A906" s="2"/>
      <c r="B906" s="2"/>
    </row>
    <row r="907" spans="1:11" x14ac:dyDescent="0.2">
      <c r="A907" s="2"/>
      <c r="B907" s="2"/>
    </row>
    <row r="908" spans="1:11" x14ac:dyDescent="0.2">
      <c r="A908" s="18"/>
      <c r="B908" s="18"/>
      <c r="C908" s="27"/>
      <c r="D908" s="27"/>
      <c r="E908" s="27"/>
      <c r="F908" s="27"/>
      <c r="G908" s="27"/>
      <c r="H908" s="27"/>
      <c r="I908" s="27"/>
      <c r="J908" s="27"/>
      <c r="K908" s="27"/>
    </row>
    <row r="915" spans="1:11" x14ac:dyDescent="0.2">
      <c r="A915" s="1"/>
      <c r="B915" s="1"/>
      <c r="C915" s="1"/>
      <c r="D915" s="1"/>
      <c r="E915" s="1"/>
    </row>
    <row r="916" spans="1:11" x14ac:dyDescent="0.2">
      <c r="F916" s="27"/>
      <c r="G916" s="27"/>
      <c r="H916" s="27"/>
      <c r="I916" s="27"/>
      <c r="J916" s="27"/>
      <c r="K916" s="27"/>
    </row>
    <row r="920" spans="1:11" x14ac:dyDescent="0.2">
      <c r="A920" s="27"/>
      <c r="B920" s="27"/>
      <c r="C920" s="27"/>
      <c r="D920" s="27"/>
      <c r="F920" s="27"/>
      <c r="G920" s="27"/>
      <c r="H920" s="27"/>
      <c r="I920" s="27"/>
      <c r="J920" s="27"/>
      <c r="K920" s="27"/>
    </row>
    <row r="922" spans="1:11" x14ac:dyDescent="0.2">
      <c r="A922" s="27"/>
      <c r="B922" s="27"/>
      <c r="C922" s="27"/>
      <c r="D922" s="27"/>
      <c r="F922" s="27"/>
      <c r="G922" s="27"/>
      <c r="H922" s="27"/>
      <c r="I922" s="27"/>
      <c r="J922" s="27"/>
      <c r="K922" s="27"/>
    </row>
    <row r="930" spans="1:2" x14ac:dyDescent="0.2">
      <c r="A930" s="2"/>
      <c r="B930" s="2"/>
    </row>
    <row r="931" spans="1:2" x14ac:dyDescent="0.2">
      <c r="A931" s="2"/>
      <c r="B931" s="2"/>
    </row>
    <row r="932" spans="1:2" x14ac:dyDescent="0.2">
      <c r="A932" s="2"/>
      <c r="B932" s="2"/>
    </row>
    <row r="933" spans="1:2" x14ac:dyDescent="0.2">
      <c r="A933" s="2"/>
      <c r="B933" s="2"/>
    </row>
    <row r="934" spans="1:2" x14ac:dyDescent="0.2">
      <c r="A934" s="2"/>
      <c r="B934" s="2"/>
    </row>
    <row r="935" spans="1:2" x14ac:dyDescent="0.2">
      <c r="A935" s="2"/>
      <c r="B935" s="2"/>
    </row>
    <row r="937" spans="1:2" x14ac:dyDescent="0.2">
      <c r="A937" s="2"/>
      <c r="B937" s="2"/>
    </row>
    <row r="938" spans="1:2" x14ac:dyDescent="0.2">
      <c r="A938" s="2"/>
      <c r="B938" s="2"/>
    </row>
    <row r="939" spans="1:2" x14ac:dyDescent="0.2">
      <c r="A939" s="2"/>
      <c r="B939" s="2"/>
    </row>
    <row r="940" spans="1:2" x14ac:dyDescent="0.2">
      <c r="A940" s="2"/>
      <c r="B940" s="2"/>
    </row>
    <row r="941" spans="1:2" x14ac:dyDescent="0.2">
      <c r="A941" s="2"/>
      <c r="B941" s="2"/>
    </row>
    <row r="943" spans="1:2" x14ac:dyDescent="0.2">
      <c r="B943" s="2"/>
    </row>
    <row r="945" spans="1:11" x14ac:dyDescent="0.2">
      <c r="A945" s="2"/>
      <c r="B945" s="2"/>
    </row>
    <row r="952" spans="1:11" x14ac:dyDescent="0.2">
      <c r="C952" s="2"/>
      <c r="D952" s="2"/>
    </row>
    <row r="953" spans="1:11" x14ac:dyDescent="0.2">
      <c r="C953" s="2"/>
      <c r="D953" s="2"/>
    </row>
    <row r="954" spans="1:11" x14ac:dyDescent="0.2">
      <c r="A954" s="2"/>
      <c r="B954" s="2"/>
    </row>
    <row r="955" spans="1:11" x14ac:dyDescent="0.2">
      <c r="C955" s="2"/>
      <c r="D955" s="2"/>
    </row>
    <row r="956" spans="1:11" x14ac:dyDescent="0.2">
      <c r="C956" s="2"/>
      <c r="D956" s="2"/>
      <c r="E956" s="2"/>
    </row>
    <row r="957" spans="1:11" x14ac:dyDescent="0.2">
      <c r="C957" s="2"/>
      <c r="D957" s="2"/>
      <c r="E957" s="2"/>
    </row>
    <row r="958" spans="1:11" x14ac:dyDescent="0.2">
      <c r="A958" s="27"/>
      <c r="B958" s="27"/>
      <c r="C958" s="18"/>
      <c r="D958" s="18"/>
      <c r="E958" s="18"/>
      <c r="F958" s="27"/>
      <c r="G958" s="27"/>
      <c r="H958" s="27"/>
      <c r="I958" s="27"/>
      <c r="J958" s="27"/>
      <c r="K958" s="27"/>
    </row>
    <row r="959" spans="1:11" x14ac:dyDescent="0.2">
      <c r="C959" s="2"/>
      <c r="D959" s="2"/>
    </row>
    <row r="960" spans="1:11" x14ac:dyDescent="0.2">
      <c r="C960" s="2"/>
      <c r="D960" s="2"/>
    </row>
    <row r="961" spans="1:11" x14ac:dyDescent="0.2">
      <c r="C961" s="2"/>
      <c r="D961" s="2"/>
    </row>
    <row r="962" spans="1:11" x14ac:dyDescent="0.2">
      <c r="C962" s="2"/>
      <c r="D962" s="2"/>
    </row>
    <row r="963" spans="1:11" x14ac:dyDescent="0.2">
      <c r="C963" s="2"/>
      <c r="D963" s="2"/>
      <c r="E963" s="2"/>
    </row>
    <row r="964" spans="1:11" x14ac:dyDescent="0.2">
      <c r="C964" s="2"/>
      <c r="D964" s="2"/>
      <c r="E964" s="2"/>
    </row>
    <row r="965" spans="1:11" x14ac:dyDescent="0.2">
      <c r="C965" s="2"/>
      <c r="D965" s="2"/>
      <c r="E965" s="2"/>
    </row>
    <row r="966" spans="1:11" x14ac:dyDescent="0.2">
      <c r="C966" s="2"/>
      <c r="D966" s="2"/>
      <c r="E966" s="2"/>
    </row>
    <row r="970" spans="1:11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</row>
    <row r="971" spans="1:11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</row>
    <row r="972" spans="1:11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</row>
    <row r="973" spans="1:11" x14ac:dyDescent="0.2">
      <c r="C973" s="2"/>
    </row>
    <row r="974" spans="1:11" x14ac:dyDescent="0.2">
      <c r="C974" s="2"/>
    </row>
    <row r="975" spans="1:11" x14ac:dyDescent="0.2">
      <c r="C975" s="2"/>
    </row>
    <row r="977" spans="1:11" x14ac:dyDescent="0.2">
      <c r="C977" s="2"/>
      <c r="E977" s="2"/>
    </row>
    <row r="978" spans="1:11" x14ac:dyDescent="0.2">
      <c r="A978" s="2"/>
      <c r="B978" s="2"/>
    </row>
    <row r="980" spans="1:11" x14ac:dyDescent="0.2">
      <c r="C980" s="2"/>
      <c r="D980" s="2"/>
      <c r="E980" s="2"/>
    </row>
    <row r="981" spans="1:11" x14ac:dyDescent="0.2">
      <c r="C981" s="2"/>
      <c r="D981" s="2"/>
      <c r="E981" s="2"/>
    </row>
    <row r="982" spans="1:11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</row>
    <row r="983" spans="1:11" x14ac:dyDescent="0.2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</row>
    <row r="984" spans="1:11" x14ac:dyDescent="0.2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</row>
    <row r="985" spans="1:11" x14ac:dyDescent="0.2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</row>
    <row r="986" spans="1:11" x14ac:dyDescent="0.2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</row>
    <row r="987" spans="1:11" x14ac:dyDescent="0.2">
      <c r="C987" s="2"/>
      <c r="D987" s="2"/>
    </row>
    <row r="988" spans="1:11" x14ac:dyDescent="0.2">
      <c r="C988" s="2"/>
      <c r="D988" s="2"/>
    </row>
    <row r="989" spans="1:11" x14ac:dyDescent="0.2">
      <c r="C989" s="2"/>
      <c r="D989" s="2"/>
    </row>
    <row r="990" spans="1:11" x14ac:dyDescent="0.2">
      <c r="C990" s="2"/>
      <c r="D990" s="2"/>
      <c r="E990" s="2"/>
    </row>
    <row r="991" spans="1:11" x14ac:dyDescent="0.2">
      <c r="C991" s="2"/>
      <c r="D991" s="2"/>
    </row>
    <row r="992" spans="1:11" x14ac:dyDescent="0.2">
      <c r="A992" s="27"/>
      <c r="B992" s="27"/>
      <c r="C992" s="18"/>
      <c r="D992" s="18"/>
      <c r="E992" s="18"/>
      <c r="F992" s="27"/>
      <c r="G992" s="27"/>
      <c r="H992" s="27"/>
      <c r="I992" s="27"/>
      <c r="J992" s="27"/>
      <c r="K992" s="27"/>
    </row>
    <row r="993" spans="1:11" x14ac:dyDescent="0.2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</row>
    <row r="994" spans="1:11" x14ac:dyDescent="0.2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</row>
    <row r="995" spans="1:11" x14ac:dyDescent="0.2">
      <c r="C995" s="2"/>
    </row>
    <row r="996" spans="1:11" x14ac:dyDescent="0.2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</row>
    <row r="997" spans="1:11" x14ac:dyDescent="0.2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</row>
    <row r="998" spans="1:11" x14ac:dyDescent="0.2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</row>
    <row r="999" spans="1:11" x14ac:dyDescent="0.2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</row>
    <row r="1000" spans="1:11" x14ac:dyDescent="0.2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</row>
    <row r="1001" spans="1:11" x14ac:dyDescent="0.2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</row>
    <row r="1005" spans="1:11" x14ac:dyDescent="0.2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</row>
    <row r="1006" spans="1:11" x14ac:dyDescent="0.2">
      <c r="A1006" s="27"/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</row>
    <row r="1007" spans="1:11" x14ac:dyDescent="0.2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</row>
    <row r="1008" spans="1:11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</row>
    <row r="1009" spans="1:11" x14ac:dyDescent="0.2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</row>
    <row r="1010" spans="1:11" x14ac:dyDescent="0.2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</row>
    <row r="1011" spans="1:11" x14ac:dyDescent="0.2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</row>
    <row r="1012" spans="1:11" x14ac:dyDescent="0.2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</row>
    <row r="1013" spans="1:11" x14ac:dyDescent="0.2">
      <c r="A1013" s="27"/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</row>
    <row r="1014" spans="1:11" x14ac:dyDescent="0.2">
      <c r="A1014" s="27"/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</row>
    <row r="1015" spans="1:11" x14ac:dyDescent="0.2">
      <c r="A1015" s="27"/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</row>
    <row r="1016" spans="1:11" x14ac:dyDescent="0.2">
      <c r="A1016" s="27"/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</row>
    <row r="1017" spans="1:11" x14ac:dyDescent="0.2">
      <c r="A1017" s="27"/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</row>
    <row r="1019" spans="1:11" x14ac:dyDescent="0.2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</row>
    <row r="1020" spans="1:11" x14ac:dyDescent="0.2">
      <c r="C1020" s="2"/>
    </row>
    <row r="1021" spans="1:11" x14ac:dyDescent="0.2">
      <c r="C1021" s="2"/>
    </row>
    <row r="1022" spans="1:11" x14ac:dyDescent="0.2">
      <c r="C1022" s="2"/>
    </row>
    <row r="1023" spans="1:11" x14ac:dyDescent="0.2">
      <c r="C1023" s="2"/>
    </row>
    <row r="1030" spans="1:11" x14ac:dyDescent="0.2">
      <c r="C1030" s="2"/>
      <c r="D1030" s="2"/>
      <c r="E1030" s="2"/>
    </row>
    <row r="1031" spans="1:11" x14ac:dyDescent="0.2">
      <c r="C1031" s="2"/>
      <c r="D1031" s="2"/>
      <c r="E1031" s="2"/>
    </row>
    <row r="1032" spans="1:11" x14ac:dyDescent="0.2">
      <c r="C1032" s="2"/>
      <c r="D1032" s="2"/>
    </row>
    <row r="1033" spans="1:11" x14ac:dyDescent="0.2">
      <c r="A1033" s="2"/>
      <c r="B1033" s="2"/>
    </row>
    <row r="1034" spans="1:11" x14ac:dyDescent="0.2">
      <c r="A1034" s="2"/>
      <c r="B1034" s="2"/>
    </row>
    <row r="1035" spans="1:11" x14ac:dyDescent="0.2">
      <c r="A1035" s="2"/>
      <c r="B1035" s="2"/>
    </row>
    <row r="1037" spans="1:11" x14ac:dyDescent="0.2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</row>
    <row r="1039" spans="1:11" x14ac:dyDescent="0.2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</row>
    <row r="1040" spans="1:11" x14ac:dyDescent="0.2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</row>
    <row r="1042" spans="1:11" x14ac:dyDescent="0.2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</row>
    <row r="1043" spans="1:11" x14ac:dyDescent="0.2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</row>
    <row r="1044" spans="1:11" x14ac:dyDescent="0.2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</row>
    <row r="1045" spans="1:11" x14ac:dyDescent="0.2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</row>
    <row r="1046" spans="1:11" x14ac:dyDescent="0.2">
      <c r="A1046" s="27"/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</row>
    <row r="1047" spans="1:11" x14ac:dyDescent="0.2">
      <c r="A1047" s="27"/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</row>
    <row r="1049" spans="1:11" x14ac:dyDescent="0.2">
      <c r="A1049" s="27"/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</row>
    <row r="1053" spans="1:11" x14ac:dyDescent="0.2">
      <c r="A1053" s="27"/>
      <c r="B1053" s="27"/>
      <c r="C1053" s="27"/>
      <c r="D1053" s="27"/>
      <c r="E1053" s="27"/>
      <c r="F1053" s="27"/>
      <c r="G1053" s="27"/>
      <c r="H1053" s="27"/>
      <c r="I1053" s="27"/>
      <c r="J1053" s="27"/>
      <c r="K1053" s="27"/>
    </row>
    <row r="1061" spans="1:11" x14ac:dyDescent="0.2">
      <c r="A1061" s="27"/>
      <c r="B1061" s="27"/>
      <c r="C1061" s="27"/>
      <c r="D1061" s="27"/>
      <c r="E1061" s="27"/>
      <c r="F1061" s="27"/>
      <c r="G1061" s="27"/>
      <c r="H1061" s="27"/>
      <c r="I1061" s="27"/>
      <c r="J1061" s="27"/>
      <c r="K1061" s="27"/>
    </row>
    <row r="1062" spans="1:11" x14ac:dyDescent="0.2">
      <c r="A1062" s="27"/>
      <c r="B1062" s="27"/>
      <c r="C1062" s="27"/>
      <c r="D1062" s="27"/>
      <c r="E1062" s="27"/>
      <c r="F1062" s="27"/>
      <c r="G1062" s="27"/>
      <c r="H1062" s="27"/>
      <c r="I1062" s="27"/>
      <c r="J1062" s="27"/>
      <c r="K1062" s="27"/>
    </row>
    <row r="1063" spans="1:11" x14ac:dyDescent="0.2">
      <c r="A1063" s="27"/>
      <c r="B1063" s="27"/>
      <c r="C1063" s="27"/>
      <c r="D1063" s="27"/>
      <c r="E1063" s="27"/>
      <c r="F1063" s="27"/>
      <c r="G1063" s="27"/>
      <c r="H1063" s="27"/>
      <c r="I1063" s="27"/>
      <c r="J1063" s="27"/>
      <c r="K1063" s="27"/>
    </row>
    <row r="1064" spans="1:11" x14ac:dyDescent="0.2">
      <c r="A1064" s="27"/>
      <c r="B1064" s="27"/>
      <c r="C1064" s="27"/>
      <c r="D1064" s="27"/>
      <c r="E1064" s="27"/>
      <c r="F1064" s="27"/>
      <c r="G1064" s="27"/>
      <c r="H1064" s="27"/>
      <c r="I1064" s="27"/>
      <c r="J1064" s="27"/>
      <c r="K1064" s="27"/>
    </row>
    <row r="1065" spans="1:11" x14ac:dyDescent="0.2">
      <c r="A1065" s="27"/>
      <c r="B1065" s="27"/>
      <c r="C1065" s="27"/>
      <c r="D1065" s="27"/>
      <c r="E1065" s="27"/>
      <c r="F1065" s="27"/>
      <c r="G1065" s="27"/>
      <c r="H1065" s="27"/>
      <c r="I1065" s="27"/>
      <c r="J1065" s="27"/>
      <c r="K1065" s="27"/>
    </row>
    <row r="1066" spans="1:11" x14ac:dyDescent="0.2">
      <c r="A1066" s="27"/>
      <c r="B1066" s="27"/>
      <c r="C1066" s="27"/>
      <c r="D1066" s="27"/>
      <c r="E1066" s="27"/>
      <c r="F1066" s="27"/>
      <c r="G1066" s="27"/>
      <c r="H1066" s="27"/>
      <c r="I1066" s="27"/>
      <c r="J1066" s="27"/>
      <c r="K1066" s="27"/>
    </row>
    <row r="1067" spans="1:11" x14ac:dyDescent="0.2">
      <c r="A1067" s="27"/>
      <c r="B1067" s="27"/>
      <c r="C1067" s="27"/>
      <c r="D1067" s="27"/>
      <c r="E1067" s="27"/>
      <c r="F1067" s="27"/>
      <c r="G1067" s="27"/>
      <c r="H1067" s="27"/>
      <c r="I1067" s="27"/>
      <c r="J1067" s="27"/>
      <c r="K1067" s="27"/>
    </row>
    <row r="1068" spans="1:11" x14ac:dyDescent="0.2">
      <c r="A1068" s="27"/>
      <c r="B1068" s="27"/>
      <c r="C1068" s="27"/>
      <c r="D1068" s="27"/>
      <c r="E1068" s="27"/>
      <c r="F1068" s="27"/>
      <c r="G1068" s="27"/>
      <c r="H1068" s="27"/>
      <c r="I1068" s="27"/>
      <c r="J1068" s="27"/>
      <c r="K1068" s="27"/>
    </row>
    <row r="1069" spans="1:11" x14ac:dyDescent="0.2">
      <c r="A1069" s="27"/>
      <c r="B1069" s="27"/>
      <c r="C1069" s="27"/>
      <c r="D1069" s="27"/>
      <c r="E1069" s="27"/>
      <c r="F1069" s="27"/>
      <c r="G1069" s="27"/>
      <c r="H1069" s="27"/>
      <c r="I1069" s="27"/>
      <c r="J1069" s="27"/>
      <c r="K1069" s="27"/>
    </row>
    <row r="1070" spans="1:11" x14ac:dyDescent="0.2">
      <c r="A1070" s="27"/>
      <c r="B1070" s="27"/>
      <c r="C1070" s="27"/>
      <c r="D1070" s="27"/>
      <c r="E1070" s="27"/>
      <c r="F1070" s="27"/>
      <c r="G1070" s="27"/>
      <c r="H1070" s="27"/>
      <c r="I1070" s="27"/>
      <c r="J1070" s="27"/>
      <c r="K1070" s="27"/>
    </row>
    <row r="1071" spans="1:11" x14ac:dyDescent="0.2">
      <c r="A1071" s="27"/>
      <c r="B1071" s="27"/>
      <c r="C1071" s="27"/>
      <c r="D1071" s="27"/>
      <c r="E1071" s="27"/>
      <c r="F1071" s="27"/>
      <c r="G1071" s="27"/>
      <c r="H1071" s="27"/>
      <c r="I1071" s="27"/>
      <c r="J1071" s="27"/>
      <c r="K1071" s="27"/>
    </row>
    <row r="1072" spans="1:11" x14ac:dyDescent="0.2">
      <c r="A1072" s="27"/>
      <c r="B1072" s="27"/>
      <c r="C1072" s="27"/>
      <c r="D1072" s="27"/>
      <c r="E1072" s="27"/>
      <c r="F1072" s="27"/>
      <c r="G1072" s="27"/>
      <c r="H1072" s="27"/>
      <c r="I1072" s="27"/>
      <c r="J1072" s="27"/>
      <c r="K1072" s="27"/>
    </row>
    <row r="1073" spans="1:11" x14ac:dyDescent="0.2">
      <c r="A1073" s="27"/>
      <c r="B1073" s="27"/>
      <c r="C1073" s="27"/>
      <c r="D1073" s="27"/>
      <c r="E1073" s="27"/>
      <c r="F1073" s="27"/>
      <c r="G1073" s="27"/>
      <c r="H1073" s="27"/>
      <c r="I1073" s="27"/>
      <c r="J1073" s="27"/>
      <c r="K1073" s="27"/>
    </row>
    <row r="1074" spans="1:11" x14ac:dyDescent="0.2">
      <c r="A1074" s="27"/>
      <c r="B1074" s="27"/>
      <c r="C1074" s="27"/>
      <c r="D1074" s="27"/>
      <c r="E1074" s="27"/>
      <c r="F1074" s="27"/>
      <c r="G1074" s="27"/>
      <c r="H1074" s="27"/>
      <c r="I1074" s="27"/>
      <c r="J1074" s="27"/>
      <c r="K1074" s="27"/>
    </row>
    <row r="1075" spans="1:11" x14ac:dyDescent="0.2">
      <c r="A1075" s="27"/>
      <c r="B1075" s="27"/>
      <c r="C1075" s="27"/>
      <c r="D1075" s="27"/>
      <c r="E1075" s="27"/>
      <c r="F1075" s="27"/>
      <c r="G1075" s="27"/>
      <c r="H1075" s="27"/>
      <c r="I1075" s="27"/>
      <c r="J1075" s="27"/>
      <c r="K1075" s="27"/>
    </row>
    <row r="1076" spans="1:11" x14ac:dyDescent="0.2">
      <c r="A1076" s="27"/>
      <c r="B1076" s="27"/>
      <c r="C1076" s="27"/>
      <c r="D1076" s="27"/>
      <c r="E1076" s="27"/>
      <c r="F1076" s="27"/>
      <c r="G1076" s="27"/>
      <c r="H1076" s="27"/>
      <c r="I1076" s="27"/>
      <c r="J1076" s="27"/>
      <c r="K1076" s="27"/>
    </row>
    <row r="1077" spans="1:11" x14ac:dyDescent="0.2">
      <c r="A1077" s="27"/>
      <c r="B1077" s="27"/>
      <c r="C1077" s="27"/>
      <c r="D1077" s="27"/>
      <c r="E1077" s="27"/>
      <c r="F1077" s="27"/>
      <c r="G1077" s="27"/>
      <c r="H1077" s="27"/>
      <c r="I1077" s="27"/>
      <c r="J1077" s="27"/>
      <c r="K1077" s="27"/>
    </row>
    <row r="1078" spans="1:11" x14ac:dyDescent="0.2">
      <c r="C1078" s="2"/>
    </row>
    <row r="1079" spans="1:11" x14ac:dyDescent="0.2">
      <c r="C1079" s="2"/>
    </row>
    <row r="1080" spans="1:11" x14ac:dyDescent="0.2">
      <c r="C1080" s="2"/>
    </row>
    <row r="1081" spans="1:11" x14ac:dyDescent="0.2">
      <c r="C1081" s="2"/>
    </row>
    <row r="1082" spans="1:11" x14ac:dyDescent="0.2">
      <c r="C1082" s="2"/>
    </row>
    <row r="1083" spans="1:11" x14ac:dyDescent="0.2">
      <c r="C1083" s="2"/>
    </row>
    <row r="1084" spans="1:11" x14ac:dyDescent="0.2">
      <c r="C1084" s="2"/>
    </row>
    <row r="1085" spans="1:11" x14ac:dyDescent="0.2">
      <c r="C1085" s="2"/>
    </row>
    <row r="1086" spans="1:11" x14ac:dyDescent="0.2">
      <c r="C1086" s="2"/>
    </row>
    <row r="1087" spans="1:11" x14ac:dyDescent="0.2">
      <c r="C1087" s="2"/>
    </row>
    <row r="1088" spans="1:11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1:11" x14ac:dyDescent="0.2">
      <c r="C1121" s="2"/>
    </row>
    <row r="1122" spans="1:11" x14ac:dyDescent="0.2">
      <c r="C1122" s="2"/>
    </row>
    <row r="1123" spans="1:11" x14ac:dyDescent="0.2">
      <c r="C1123" s="2"/>
    </row>
    <row r="1124" spans="1:11" x14ac:dyDescent="0.2">
      <c r="A1124" s="27"/>
      <c r="B1124" s="27"/>
      <c r="C1124" s="27"/>
      <c r="D1124" s="27"/>
      <c r="E1124" s="27"/>
      <c r="F1124" s="27"/>
      <c r="G1124" s="27"/>
      <c r="H1124" s="27"/>
      <c r="I1124" s="27"/>
      <c r="J1124" s="27"/>
      <c r="K1124" s="27"/>
    </row>
    <row r="1125" spans="1:11" x14ac:dyDescent="0.2">
      <c r="A1125" s="27"/>
      <c r="B1125" s="27"/>
      <c r="C1125" s="27"/>
      <c r="D1125" s="27"/>
      <c r="E1125" s="27"/>
      <c r="F1125" s="27"/>
      <c r="G1125" s="27"/>
      <c r="H1125" s="27"/>
      <c r="I1125" s="27"/>
      <c r="J1125" s="27"/>
      <c r="K1125" s="27"/>
    </row>
    <row r="1126" spans="1:11" x14ac:dyDescent="0.2">
      <c r="A1126" s="27"/>
      <c r="B1126" s="27"/>
      <c r="C1126" s="27"/>
      <c r="D1126" s="27"/>
      <c r="E1126" s="27"/>
      <c r="F1126" s="27"/>
      <c r="G1126" s="27"/>
      <c r="H1126" s="27"/>
      <c r="I1126" s="27"/>
      <c r="J1126" s="27"/>
      <c r="K1126" s="27"/>
    </row>
    <row r="1127" spans="1:11" x14ac:dyDescent="0.2">
      <c r="A1127" s="27"/>
      <c r="B1127" s="27"/>
      <c r="C1127" s="27"/>
      <c r="D1127" s="27"/>
      <c r="E1127" s="27"/>
      <c r="F1127" s="27"/>
      <c r="G1127" s="27"/>
      <c r="H1127" s="27"/>
      <c r="I1127" s="27"/>
      <c r="J1127" s="27"/>
      <c r="K1127" s="27"/>
    </row>
    <row r="1128" spans="1:11" x14ac:dyDescent="0.2">
      <c r="A1128" s="27"/>
      <c r="B1128" s="27"/>
      <c r="C1128" s="27"/>
      <c r="D1128" s="27"/>
      <c r="E1128" s="27"/>
      <c r="F1128" s="27"/>
      <c r="G1128" s="27"/>
      <c r="H1128" s="27"/>
      <c r="I1128" s="27"/>
      <c r="J1128" s="27"/>
      <c r="K1128" s="27"/>
    </row>
    <row r="1129" spans="1:11" x14ac:dyDescent="0.2">
      <c r="A1129" s="27"/>
      <c r="B1129" s="27"/>
      <c r="C1129" s="27"/>
      <c r="D1129" s="27"/>
      <c r="E1129" s="27"/>
      <c r="F1129" s="27"/>
      <c r="G1129" s="27"/>
      <c r="H1129" s="27"/>
      <c r="I1129" s="27"/>
      <c r="J1129" s="27"/>
      <c r="K1129" s="27"/>
    </row>
    <row r="1130" spans="1:11" x14ac:dyDescent="0.2">
      <c r="A1130" s="27"/>
      <c r="B1130" s="27"/>
      <c r="C1130" s="27"/>
      <c r="D1130" s="27"/>
      <c r="E1130" s="27"/>
      <c r="F1130" s="27"/>
      <c r="G1130" s="27"/>
      <c r="H1130" s="27"/>
      <c r="I1130" s="27"/>
      <c r="J1130" s="27"/>
      <c r="K1130" s="27"/>
    </row>
    <row r="1131" spans="1:11" x14ac:dyDescent="0.2">
      <c r="A1131" s="27"/>
      <c r="B1131" s="27"/>
      <c r="C1131" s="27"/>
      <c r="D1131" s="27"/>
      <c r="E1131" s="27"/>
      <c r="F1131" s="27"/>
      <c r="G1131" s="27"/>
      <c r="H1131" s="27"/>
      <c r="I1131" s="27"/>
      <c r="J1131" s="27"/>
      <c r="K1131" s="27"/>
    </row>
    <row r="1132" spans="1:11" x14ac:dyDescent="0.2">
      <c r="A1132" s="27"/>
      <c r="B1132" s="27"/>
      <c r="C1132" s="27"/>
      <c r="D1132" s="27"/>
      <c r="E1132" s="27"/>
      <c r="F1132" s="27"/>
      <c r="G1132" s="27"/>
      <c r="H1132" s="27"/>
      <c r="I1132" s="27"/>
      <c r="J1132" s="27"/>
      <c r="K1132" s="27"/>
    </row>
    <row r="1133" spans="1:11" x14ac:dyDescent="0.2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">
      <c r="A1134" s="27"/>
      <c r="B1134" s="27"/>
      <c r="C1134" s="27"/>
      <c r="D1134" s="27"/>
      <c r="E1134" s="27"/>
      <c r="F1134" s="27"/>
      <c r="G1134" s="27"/>
      <c r="H1134" s="27"/>
      <c r="I1134" s="27"/>
      <c r="J1134" s="27"/>
      <c r="K1134" s="27"/>
    </row>
    <row r="1135" spans="1:11" x14ac:dyDescent="0.2">
      <c r="A1135" s="27"/>
      <c r="B1135" s="27"/>
      <c r="C1135" s="27"/>
      <c r="D1135" s="27"/>
      <c r="E1135" s="27"/>
      <c r="F1135" s="27"/>
      <c r="G1135" s="27"/>
      <c r="H1135" s="27"/>
      <c r="I1135" s="27"/>
      <c r="J1135" s="27"/>
      <c r="K1135" s="27"/>
    </row>
    <row r="1136" spans="1:11" x14ac:dyDescent="0.2">
      <c r="A1136" s="27"/>
      <c r="B1136" s="27"/>
      <c r="C1136" s="27"/>
      <c r="D1136" s="27"/>
      <c r="E1136" s="27"/>
      <c r="F1136" s="27"/>
      <c r="G1136" s="27"/>
      <c r="H1136" s="27"/>
      <c r="I1136" s="27"/>
      <c r="J1136" s="27"/>
      <c r="K1136" s="27"/>
    </row>
    <row r="1137" spans="1:11" x14ac:dyDescent="0.2">
      <c r="A1137" s="27"/>
      <c r="B1137" s="27"/>
      <c r="C1137" s="27"/>
      <c r="D1137" s="27"/>
      <c r="E1137" s="27"/>
      <c r="F1137" s="27"/>
      <c r="G1137" s="27"/>
      <c r="H1137" s="27"/>
      <c r="I1137" s="27"/>
      <c r="J1137" s="27"/>
      <c r="K1137" s="27"/>
    </row>
    <row r="1138" spans="1:11" x14ac:dyDescent="0.2">
      <c r="A1138" s="27"/>
      <c r="B1138" s="27"/>
      <c r="C1138" s="27"/>
      <c r="D1138" s="27"/>
      <c r="E1138" s="27"/>
      <c r="F1138" s="27"/>
      <c r="G1138" s="27"/>
      <c r="H1138" s="27"/>
      <c r="I1138" s="27"/>
      <c r="J1138" s="27"/>
      <c r="K1138" s="27"/>
    </row>
    <row r="1139" spans="1:11" x14ac:dyDescent="0.2">
      <c r="A1139" s="27"/>
      <c r="B1139" s="27"/>
      <c r="C1139" s="27"/>
      <c r="D1139" s="27"/>
      <c r="E1139" s="27"/>
      <c r="F1139" s="27"/>
      <c r="G1139" s="27"/>
      <c r="H1139" s="27"/>
      <c r="I1139" s="27"/>
      <c r="J1139" s="27"/>
      <c r="K1139" s="27"/>
    </row>
    <row r="1140" spans="1:11" x14ac:dyDescent="0.2">
      <c r="A1140" s="27"/>
      <c r="B1140" s="27"/>
      <c r="C1140" s="27"/>
      <c r="D1140" s="27"/>
      <c r="E1140" s="27"/>
      <c r="F1140" s="27"/>
      <c r="G1140" s="27"/>
      <c r="H1140" s="27"/>
      <c r="I1140" s="27"/>
      <c r="J1140" s="27"/>
      <c r="K1140" s="27"/>
    </row>
    <row r="1141" spans="1:11" x14ac:dyDescent="0.2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</row>
    <row r="1142" spans="1:11" x14ac:dyDescent="0.2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</row>
    <row r="1146" spans="1:11" x14ac:dyDescent="0.2">
      <c r="A1146" s="27"/>
      <c r="B1146" s="27"/>
      <c r="C1146" s="27"/>
      <c r="D1146" s="27"/>
      <c r="E1146" s="27"/>
      <c r="F1146" s="27"/>
      <c r="G1146" s="27"/>
      <c r="H1146" s="27"/>
      <c r="I1146" s="27"/>
      <c r="J1146" s="27"/>
      <c r="K1146" s="27"/>
    </row>
    <row r="1147" spans="1:11" x14ac:dyDescent="0.2">
      <c r="A1147" s="27"/>
      <c r="B1147" s="27"/>
      <c r="C1147" s="27"/>
      <c r="D1147" s="27"/>
      <c r="E1147" s="27"/>
      <c r="F1147" s="27"/>
      <c r="G1147" s="27"/>
      <c r="H1147" s="27"/>
      <c r="I1147" s="27"/>
      <c r="J1147" s="27"/>
      <c r="K1147" s="27"/>
    </row>
    <row r="1148" spans="1:11" x14ac:dyDescent="0.2">
      <c r="A1148" s="27"/>
      <c r="B1148" s="27"/>
      <c r="C1148" s="27"/>
      <c r="D1148" s="27"/>
      <c r="E1148" s="27"/>
      <c r="F1148" s="27"/>
      <c r="G1148" s="27"/>
      <c r="H1148" s="27"/>
      <c r="I1148" s="27"/>
      <c r="J1148" s="27"/>
      <c r="K1148" s="27"/>
    </row>
    <row r="1149" spans="1:11" x14ac:dyDescent="0.2">
      <c r="C1149" s="2"/>
    </row>
    <row r="1150" spans="1:11" x14ac:dyDescent="0.2">
      <c r="C1150" s="2"/>
    </row>
    <row r="1151" spans="1:11" x14ac:dyDescent="0.2">
      <c r="C1151" s="2"/>
    </row>
    <row r="1152" spans="1:11" x14ac:dyDescent="0.2">
      <c r="C1152" s="2"/>
    </row>
    <row r="1153" spans="1:11" x14ac:dyDescent="0.2">
      <c r="C1153" s="2"/>
    </row>
    <row r="1154" spans="1:11" x14ac:dyDescent="0.2">
      <c r="C1154" s="2"/>
    </row>
    <row r="1155" spans="1:11" x14ac:dyDescent="0.2">
      <c r="C1155" s="2"/>
    </row>
    <row r="1158" spans="1:11" x14ac:dyDescent="0.2">
      <c r="A1158" s="27"/>
      <c r="B1158" s="27"/>
      <c r="C1158" s="27"/>
      <c r="D1158" s="27"/>
      <c r="E1158" s="27"/>
      <c r="F1158" s="27"/>
      <c r="G1158" s="27"/>
      <c r="H1158" s="27"/>
      <c r="I1158" s="27"/>
      <c r="J1158" s="27"/>
      <c r="K1158" s="27"/>
    </row>
    <row r="1159" spans="1:11" x14ac:dyDescent="0.2">
      <c r="C1159" s="2"/>
    </row>
    <row r="1162" spans="1:11" x14ac:dyDescent="0.2">
      <c r="C1162" s="2"/>
    </row>
    <row r="1163" spans="1:11" x14ac:dyDescent="0.2">
      <c r="C1163" s="2"/>
    </row>
    <row r="1164" spans="1:11" x14ac:dyDescent="0.2">
      <c r="C1164" s="2"/>
    </row>
    <row r="1165" spans="1:11" x14ac:dyDescent="0.2">
      <c r="A1165" s="27"/>
      <c r="B1165" s="27"/>
      <c r="C1165" s="27"/>
      <c r="D1165" s="27"/>
      <c r="E1165" s="27"/>
      <c r="F1165" s="27"/>
      <c r="G1165" s="27"/>
      <c r="H1165" s="27"/>
      <c r="I1165" s="27"/>
      <c r="J1165" s="27"/>
      <c r="K1165" s="27"/>
    </row>
    <row r="1166" spans="1:11" x14ac:dyDescent="0.2">
      <c r="A1166" s="27"/>
      <c r="B1166" s="27"/>
      <c r="C1166" s="27"/>
      <c r="D1166" s="27"/>
      <c r="E1166" s="27"/>
      <c r="F1166" s="27"/>
      <c r="G1166" s="27"/>
      <c r="H1166" s="27"/>
      <c r="I1166" s="27"/>
      <c r="J1166" s="27"/>
      <c r="K1166" s="27"/>
    </row>
    <row r="1167" spans="1:11" x14ac:dyDescent="0.2">
      <c r="A1167" s="27"/>
      <c r="B1167" s="27"/>
      <c r="C1167" s="27"/>
      <c r="D1167" s="27"/>
      <c r="E1167" s="27"/>
      <c r="F1167" s="27"/>
      <c r="G1167" s="27"/>
      <c r="H1167" s="27"/>
      <c r="I1167" s="27"/>
      <c r="J1167" s="27"/>
      <c r="K1167" s="27"/>
    </row>
    <row r="1168" spans="1:11" x14ac:dyDescent="0.2">
      <c r="A1168" s="27"/>
      <c r="B1168" s="27"/>
      <c r="C1168" s="27"/>
      <c r="D1168" s="27"/>
      <c r="E1168" s="27"/>
      <c r="F1168" s="27"/>
      <c r="G1168" s="27"/>
      <c r="H1168" s="27"/>
      <c r="I1168" s="27"/>
      <c r="J1168" s="27"/>
      <c r="K1168" s="27"/>
    </row>
    <row r="1169" spans="1:11" x14ac:dyDescent="0.2">
      <c r="A1169" s="27"/>
      <c r="B1169" s="27"/>
      <c r="C1169" s="27"/>
      <c r="D1169" s="27"/>
      <c r="E1169" s="27"/>
      <c r="F1169" s="27"/>
      <c r="G1169" s="27"/>
      <c r="H1169" s="27"/>
      <c r="I1169" s="27"/>
      <c r="J1169" s="27"/>
      <c r="K1169" s="27"/>
    </row>
    <row r="1170" spans="1:11" x14ac:dyDescent="0.2">
      <c r="A1170" s="27"/>
      <c r="B1170" s="27"/>
      <c r="C1170" s="27"/>
      <c r="D1170" s="27"/>
      <c r="E1170" s="27"/>
      <c r="F1170" s="27"/>
      <c r="G1170" s="27"/>
      <c r="H1170" s="27"/>
      <c r="I1170" s="27"/>
      <c r="J1170" s="27"/>
      <c r="K1170" s="27"/>
    </row>
    <row r="1171" spans="1:11" x14ac:dyDescent="0.2">
      <c r="C1171" s="2"/>
    </row>
    <row r="1174" spans="1:11" x14ac:dyDescent="0.2">
      <c r="A1174" s="27"/>
      <c r="B1174" s="27"/>
      <c r="C1174" s="27"/>
      <c r="D1174" s="27"/>
      <c r="E1174" s="27"/>
      <c r="F1174" s="27"/>
      <c r="G1174" s="27"/>
      <c r="H1174" s="27"/>
      <c r="I1174" s="27"/>
      <c r="J1174" s="27"/>
      <c r="K1174" s="27"/>
    </row>
    <row r="1175" spans="1:11" x14ac:dyDescent="0.2">
      <c r="A1175" s="27"/>
      <c r="B1175" s="27"/>
      <c r="C1175" s="27"/>
      <c r="D1175" s="27"/>
      <c r="E1175" s="27"/>
      <c r="F1175" s="27"/>
      <c r="G1175" s="27"/>
      <c r="H1175" s="27"/>
      <c r="I1175" s="27"/>
      <c r="J1175" s="27"/>
      <c r="K1175" s="27"/>
    </row>
    <row r="1176" spans="1:11" x14ac:dyDescent="0.2">
      <c r="A1176" s="27"/>
      <c r="B1176" s="27"/>
      <c r="C1176" s="27"/>
      <c r="D1176" s="27"/>
      <c r="E1176" s="27"/>
      <c r="F1176" s="27"/>
      <c r="G1176" s="27"/>
      <c r="H1176" s="27"/>
      <c r="I1176" s="27"/>
      <c r="J1176" s="27"/>
      <c r="K1176" s="27"/>
    </row>
    <row r="1177" spans="1:11" x14ac:dyDescent="0.2">
      <c r="A1177" s="27"/>
      <c r="B1177" s="27"/>
      <c r="C1177" s="27"/>
      <c r="D1177" s="27"/>
      <c r="E1177" s="27"/>
      <c r="F1177" s="27"/>
      <c r="G1177" s="27"/>
      <c r="H1177" s="27"/>
      <c r="I1177" s="27"/>
      <c r="J1177" s="27"/>
      <c r="K1177" s="27"/>
    </row>
    <row r="1178" spans="1:11" x14ac:dyDescent="0.2">
      <c r="A1178" s="27"/>
      <c r="B1178" s="27"/>
      <c r="C1178" s="27"/>
      <c r="D1178" s="27"/>
      <c r="E1178" s="27"/>
      <c r="F1178" s="27"/>
      <c r="G1178" s="27"/>
      <c r="H1178" s="27"/>
      <c r="I1178" s="27"/>
      <c r="J1178" s="27"/>
      <c r="K1178" s="27"/>
    </row>
    <row r="1179" spans="1:11" x14ac:dyDescent="0.2">
      <c r="A1179" s="27"/>
      <c r="B1179" s="27"/>
      <c r="C1179" s="27"/>
      <c r="D1179" s="27"/>
      <c r="E1179" s="27"/>
      <c r="F1179" s="27"/>
      <c r="G1179" s="27"/>
      <c r="H1179" s="27"/>
      <c r="I1179" s="27"/>
      <c r="J1179" s="27"/>
      <c r="K1179" s="27"/>
    </row>
    <row r="1180" spans="1:11" x14ac:dyDescent="0.2">
      <c r="C1180" s="2"/>
    </row>
    <row r="1183" spans="1:11" x14ac:dyDescent="0.2">
      <c r="A1183" s="27"/>
      <c r="B1183" s="27"/>
      <c r="C1183" s="27"/>
      <c r="D1183" s="27"/>
      <c r="E1183" s="27"/>
      <c r="F1183" s="27"/>
      <c r="G1183" s="27"/>
      <c r="H1183" s="27"/>
      <c r="I1183" s="27"/>
      <c r="J1183" s="27"/>
      <c r="K1183" s="27"/>
    </row>
    <row r="1184" spans="1:11" x14ac:dyDescent="0.2">
      <c r="A1184" s="27"/>
      <c r="B1184" s="27"/>
      <c r="C1184" s="27"/>
      <c r="D1184" s="27"/>
      <c r="E1184" s="27"/>
      <c r="F1184" s="27"/>
      <c r="G1184" s="27"/>
      <c r="H1184" s="27"/>
      <c r="I1184" s="27"/>
      <c r="J1184" s="27"/>
      <c r="K1184" s="27"/>
    </row>
    <row r="1185" spans="1:11" x14ac:dyDescent="0.2">
      <c r="A1185" s="27"/>
      <c r="B1185" s="27"/>
      <c r="C1185" s="27"/>
      <c r="D1185" s="27"/>
      <c r="E1185" s="27"/>
      <c r="F1185" s="27"/>
      <c r="G1185" s="27"/>
      <c r="H1185" s="27"/>
      <c r="I1185" s="27"/>
      <c r="J1185" s="27"/>
      <c r="K1185" s="27"/>
    </row>
    <row r="1186" spans="1:11" x14ac:dyDescent="0.2">
      <c r="A1186" s="27"/>
      <c r="B1186" s="27"/>
      <c r="C1186" s="27"/>
      <c r="D1186" s="27"/>
      <c r="E1186" s="27"/>
      <c r="F1186" s="27"/>
      <c r="G1186" s="27"/>
      <c r="H1186" s="27"/>
      <c r="I1186" s="27"/>
      <c r="J1186" s="27"/>
      <c r="K1186" s="27"/>
    </row>
    <row r="1187" spans="1:11" x14ac:dyDescent="0.2">
      <c r="A1187" s="27"/>
      <c r="B1187" s="27"/>
      <c r="C1187" s="27"/>
      <c r="D1187" s="27"/>
      <c r="E1187" s="27"/>
      <c r="F1187" s="27"/>
      <c r="G1187" s="27"/>
      <c r="H1187" s="27"/>
      <c r="I1187" s="27"/>
      <c r="J1187" s="27"/>
      <c r="K1187" s="27"/>
    </row>
    <row r="1188" spans="1:11" x14ac:dyDescent="0.2">
      <c r="A1188" s="27"/>
      <c r="B1188" s="27"/>
      <c r="C1188" s="27"/>
      <c r="D1188" s="27"/>
      <c r="E1188" s="27"/>
      <c r="F1188" s="27"/>
      <c r="G1188" s="27"/>
      <c r="H1188" s="27"/>
      <c r="I1188" s="27"/>
      <c r="J1188" s="27"/>
      <c r="K1188" s="27"/>
    </row>
    <row r="1189" spans="1:11" x14ac:dyDescent="0.2">
      <c r="A1189" s="27"/>
      <c r="B1189" s="27"/>
      <c r="C1189" s="27"/>
      <c r="D1189" s="27"/>
      <c r="E1189" s="27"/>
      <c r="F1189" s="27"/>
      <c r="G1189" s="27"/>
      <c r="H1189" s="27"/>
      <c r="I1189" s="27"/>
      <c r="J1189" s="27"/>
      <c r="K1189" s="27"/>
    </row>
    <row r="1255" spans="1:11" x14ac:dyDescent="0.2">
      <c r="A1255" s="27"/>
      <c r="B1255" s="27"/>
      <c r="C1255" s="27"/>
      <c r="D1255" s="27"/>
      <c r="E1255" s="27"/>
      <c r="F1255" s="27"/>
      <c r="G1255" s="27"/>
      <c r="H1255" s="27"/>
      <c r="I1255" s="27"/>
      <c r="J1255" s="27"/>
      <c r="K1255" s="27"/>
    </row>
    <row r="1291" spans="1:2" x14ac:dyDescent="0.2">
      <c r="A1291" s="2"/>
      <c r="B1291" s="2"/>
    </row>
    <row r="1292" spans="1:2" x14ac:dyDescent="0.2">
      <c r="A1292" s="2"/>
      <c r="B1292" s="2"/>
    </row>
    <row r="1293" spans="1:2" x14ac:dyDescent="0.2">
      <c r="A1293" s="2"/>
      <c r="B1293" s="2"/>
    </row>
    <row r="1294" spans="1:2" x14ac:dyDescent="0.2">
      <c r="A1294" s="2"/>
      <c r="B1294" s="2"/>
    </row>
    <row r="1295" spans="1:2" x14ac:dyDescent="0.2">
      <c r="A1295" s="2"/>
      <c r="B1295" s="2"/>
    </row>
    <row r="1296" spans="1:2" x14ac:dyDescent="0.2">
      <c r="A1296" s="2"/>
      <c r="B1296" s="2"/>
    </row>
    <row r="1297" spans="1:3" x14ac:dyDescent="0.2">
      <c r="A1297" s="2"/>
      <c r="B1297" s="2"/>
    </row>
    <row r="1298" spans="1:3" x14ac:dyDescent="0.2">
      <c r="A1298" s="2"/>
      <c r="B1298" s="2"/>
    </row>
    <row r="1299" spans="1:3" x14ac:dyDescent="0.2">
      <c r="A1299" s="2"/>
      <c r="B1299" s="2"/>
    </row>
    <row r="1300" spans="1:3" x14ac:dyDescent="0.2">
      <c r="C1300" s="2"/>
    </row>
    <row r="1301" spans="1:3" x14ac:dyDescent="0.2">
      <c r="C1301" s="2"/>
    </row>
    <row r="1302" spans="1:3" x14ac:dyDescent="0.2">
      <c r="C1302" s="2"/>
    </row>
    <row r="1303" spans="1:3" x14ac:dyDescent="0.2">
      <c r="C1303" s="2"/>
    </row>
    <row r="1304" spans="1:3" x14ac:dyDescent="0.2">
      <c r="C1304" s="2"/>
    </row>
    <row r="1305" spans="1:3" x14ac:dyDescent="0.2">
      <c r="C1305" s="2"/>
    </row>
    <row r="1306" spans="1:3" x14ac:dyDescent="0.2">
      <c r="A1306" s="2"/>
      <c r="B1306" s="2"/>
    </row>
    <row r="1307" spans="1:3" x14ac:dyDescent="0.2">
      <c r="A1307" s="2"/>
      <c r="B1307" s="2"/>
    </row>
    <row r="1308" spans="1:3" x14ac:dyDescent="0.2">
      <c r="A1308" s="2"/>
      <c r="B1308" s="2"/>
    </row>
    <row r="1309" spans="1:3" x14ac:dyDescent="0.2">
      <c r="A1309" s="2"/>
      <c r="C1309" s="2"/>
    </row>
    <row r="1310" spans="1:3" x14ac:dyDescent="0.2">
      <c r="A1310" s="2"/>
      <c r="C1310" s="2"/>
    </row>
    <row r="1311" spans="1:3" x14ac:dyDescent="0.2">
      <c r="A1311" s="2"/>
      <c r="C1311" s="2"/>
    </row>
    <row r="1314" spans="1:11" x14ac:dyDescent="0.2">
      <c r="A1314" s="27"/>
      <c r="B1314" s="27"/>
      <c r="C1314" s="27"/>
      <c r="D1314" s="27"/>
      <c r="E1314" s="27"/>
      <c r="F1314" s="27"/>
      <c r="G1314" s="27"/>
      <c r="H1314" s="27"/>
      <c r="I1314" s="27"/>
      <c r="J1314" s="27"/>
      <c r="K1314" s="27"/>
    </row>
    <row r="1315" spans="1:11" x14ac:dyDescent="0.2">
      <c r="A1315" s="2"/>
      <c r="B1315" s="2"/>
      <c r="C1315" s="2"/>
    </row>
    <row r="1316" spans="1:11" x14ac:dyDescent="0.2">
      <c r="A1316" s="1"/>
      <c r="B1316" s="1"/>
      <c r="C1316" s="1"/>
      <c r="D1316" s="1"/>
      <c r="E1316" s="1"/>
    </row>
    <row r="1318" spans="1:11" x14ac:dyDescent="0.2">
      <c r="A1318" s="2"/>
      <c r="B1318" s="2"/>
      <c r="C1318" s="2"/>
    </row>
    <row r="1319" spans="1:11" x14ac:dyDescent="0.2">
      <c r="A1319" s="2"/>
      <c r="B1319" s="2"/>
      <c r="C1319" s="2"/>
    </row>
    <row r="1320" spans="1:11" x14ac:dyDescent="0.2">
      <c r="A1320" s="2"/>
      <c r="B1320" s="2"/>
      <c r="C1320" s="2"/>
    </row>
    <row r="1321" spans="1:11" x14ac:dyDescent="0.2">
      <c r="A1321" s="2"/>
      <c r="B1321" s="2"/>
      <c r="C1321" s="2"/>
    </row>
    <row r="1322" spans="1:11" x14ac:dyDescent="0.2">
      <c r="A1322" s="1"/>
      <c r="B1322" s="1"/>
      <c r="C1322" s="1"/>
      <c r="D1322" s="1"/>
      <c r="E1322" s="1"/>
    </row>
    <row r="1324" spans="1:11" x14ac:dyDescent="0.2">
      <c r="A1324" s="2"/>
      <c r="B1324" s="2"/>
      <c r="C1324" s="2"/>
    </row>
    <row r="1325" spans="1:11" x14ac:dyDescent="0.2">
      <c r="A1325" s="1"/>
      <c r="B1325" s="1"/>
      <c r="C1325" s="1"/>
      <c r="D1325" s="1"/>
      <c r="E1325" s="1"/>
    </row>
    <row r="1327" spans="1:11" x14ac:dyDescent="0.2">
      <c r="A1327" s="2"/>
      <c r="B1327" s="2"/>
      <c r="C1327" s="2"/>
    </row>
    <row r="1328" spans="1:11" x14ac:dyDescent="0.2">
      <c r="A1328" s="1"/>
      <c r="B1328" s="1"/>
      <c r="C1328" s="1"/>
      <c r="D1328" s="1"/>
      <c r="E1328" s="1"/>
    </row>
    <row r="1330" spans="1:11" x14ac:dyDescent="0.2">
      <c r="A1330" s="1"/>
      <c r="B1330" s="1"/>
      <c r="C1330" s="1"/>
      <c r="D1330" s="1"/>
      <c r="E1330" s="1"/>
    </row>
    <row r="1332" spans="1:11" x14ac:dyDescent="0.2">
      <c r="A1332" s="1"/>
      <c r="B1332" s="1"/>
      <c r="C1332" s="1"/>
      <c r="D1332" s="1"/>
      <c r="E1332" s="1"/>
    </row>
    <row r="1333" spans="1:11" x14ac:dyDescent="0.2">
      <c r="A1333" s="2"/>
      <c r="B1333" s="2"/>
      <c r="C1333" s="2"/>
    </row>
    <row r="1334" spans="1:11" x14ac:dyDescent="0.2">
      <c r="A1334" s="1"/>
      <c r="B1334" s="1"/>
      <c r="C1334" s="1"/>
      <c r="D1334" s="1"/>
      <c r="E1334" s="1"/>
    </row>
    <row r="1336" spans="1:11" x14ac:dyDescent="0.2">
      <c r="F1336" s="27"/>
      <c r="G1336" s="27"/>
      <c r="H1336" s="27"/>
      <c r="I1336" s="27"/>
      <c r="J1336" s="27"/>
      <c r="K1336" s="27"/>
    </row>
    <row r="1338" spans="1:11" x14ac:dyDescent="0.2">
      <c r="A1338" s="1"/>
      <c r="B1338" s="1"/>
      <c r="C1338" s="1"/>
      <c r="D1338" s="1"/>
      <c r="E1338" s="1"/>
    </row>
    <row r="1340" spans="1:11" x14ac:dyDescent="0.2">
      <c r="A1340" s="1"/>
      <c r="B1340" s="1"/>
      <c r="C1340" s="1"/>
      <c r="D1340" s="1"/>
      <c r="E1340" s="1"/>
    </row>
    <row r="1342" spans="1:11" x14ac:dyDescent="0.2">
      <c r="A1342" s="2"/>
      <c r="B1342" s="2"/>
      <c r="C1342" s="2"/>
    </row>
    <row r="1343" spans="1:11" x14ac:dyDescent="0.2">
      <c r="A1343" s="28"/>
      <c r="B1343" s="28"/>
      <c r="C1343" s="2"/>
    </row>
    <row r="1344" spans="1:11" x14ac:dyDescent="0.2">
      <c r="A1344" s="2"/>
      <c r="B1344" s="2"/>
      <c r="C1344" s="2"/>
    </row>
    <row r="1346" spans="1:11" x14ac:dyDescent="0.2">
      <c r="C1346" s="2"/>
    </row>
    <row r="1347" spans="1:11" x14ac:dyDescent="0.2">
      <c r="C1347" s="2"/>
    </row>
    <row r="1348" spans="1:11" x14ac:dyDescent="0.2">
      <c r="C1348" s="2"/>
    </row>
    <row r="1349" spans="1:11" x14ac:dyDescent="0.2">
      <c r="C1349" s="2"/>
    </row>
    <row r="1350" spans="1:11" x14ac:dyDescent="0.2">
      <c r="C1350" s="2"/>
    </row>
    <row r="1351" spans="1:11" x14ac:dyDescent="0.2">
      <c r="C1351" s="2"/>
    </row>
    <row r="1355" spans="1:11" x14ac:dyDescent="0.2">
      <c r="A1355" s="27"/>
      <c r="B1355" s="27"/>
      <c r="C1355" s="27"/>
      <c r="D1355" s="27"/>
      <c r="E1355" s="27"/>
      <c r="F1355" s="27"/>
      <c r="G1355" s="27"/>
      <c r="H1355" s="27"/>
      <c r="I1355" s="27"/>
      <c r="J1355" s="27"/>
      <c r="K1355" s="27"/>
    </row>
    <row r="1356" spans="1:11" x14ac:dyDescent="0.2">
      <c r="A1356" s="27"/>
      <c r="B1356" s="27"/>
      <c r="C1356" s="27"/>
      <c r="D1356" s="27"/>
      <c r="E1356" s="27"/>
      <c r="F1356" s="27"/>
      <c r="G1356" s="27"/>
      <c r="H1356" s="27"/>
      <c r="I1356" s="27"/>
      <c r="J1356" s="27"/>
      <c r="K1356" s="27"/>
    </row>
    <row r="1363" spans="1:4" x14ac:dyDescent="0.2">
      <c r="C1363" s="2"/>
      <c r="D1363" s="2"/>
    </row>
    <row r="1366" spans="1:4" x14ac:dyDescent="0.2">
      <c r="C1366" s="2"/>
      <c r="D1366" s="2"/>
    </row>
    <row r="1369" spans="1:4" x14ac:dyDescent="0.2">
      <c r="A1369" s="2"/>
      <c r="B1369" s="2"/>
    </row>
    <row r="1370" spans="1:4" x14ac:dyDescent="0.2">
      <c r="A1370" s="2"/>
      <c r="B1370" s="2"/>
    </row>
    <row r="1371" spans="1:4" x14ac:dyDescent="0.2">
      <c r="A1371" s="2"/>
      <c r="B1371" s="2"/>
    </row>
    <row r="1372" spans="1:4" x14ac:dyDescent="0.2">
      <c r="A1372" s="2"/>
      <c r="B1372" s="2"/>
    </row>
    <row r="1373" spans="1:4" x14ac:dyDescent="0.2">
      <c r="A1373" s="2"/>
      <c r="B1373" s="2"/>
    </row>
    <row r="1374" spans="1:4" x14ac:dyDescent="0.2">
      <c r="A1374" s="2"/>
      <c r="B1374" s="2"/>
    </row>
    <row r="1375" spans="1:4" x14ac:dyDescent="0.2">
      <c r="A1375" s="2"/>
      <c r="B1375" s="2"/>
    </row>
    <row r="1376" spans="1:4" x14ac:dyDescent="0.2">
      <c r="A1376" s="2"/>
      <c r="B1376" s="2"/>
    </row>
    <row r="1377" spans="1:11" x14ac:dyDescent="0.2">
      <c r="A1377" s="2"/>
      <c r="B1377" s="2"/>
    </row>
    <row r="1378" spans="1:11" x14ac:dyDescent="0.2">
      <c r="A1378" s="2"/>
      <c r="B1378" s="2"/>
    </row>
    <row r="1379" spans="1:11" x14ac:dyDescent="0.2">
      <c r="A1379" s="2"/>
      <c r="B1379" s="2"/>
    </row>
    <row r="1380" spans="1:11" x14ac:dyDescent="0.2">
      <c r="A1380" s="2"/>
      <c r="B1380" s="2"/>
    </row>
    <row r="1381" spans="1:11" x14ac:dyDescent="0.2">
      <c r="A1381" s="2"/>
      <c r="B1381" s="2"/>
    </row>
    <row r="1382" spans="1:11" x14ac:dyDescent="0.2">
      <c r="A1382" s="2"/>
      <c r="B1382" s="2"/>
    </row>
    <row r="1383" spans="1:11" x14ac:dyDescent="0.2">
      <c r="A1383" s="18"/>
      <c r="B1383" s="18"/>
      <c r="C1383" s="27"/>
      <c r="D1383" s="27"/>
      <c r="E1383" s="27"/>
      <c r="F1383" s="27"/>
      <c r="G1383" s="27"/>
      <c r="H1383" s="27"/>
      <c r="I1383" s="27"/>
      <c r="J1383" s="27"/>
      <c r="K1383" s="27"/>
    </row>
    <row r="1384" spans="1:11" x14ac:dyDescent="0.2">
      <c r="A1384" s="2"/>
      <c r="B1384" s="2"/>
    </row>
    <row r="1385" spans="1:11" x14ac:dyDescent="0.2">
      <c r="A1385" s="2"/>
      <c r="B1385" s="2"/>
    </row>
    <row r="1386" spans="1:11" x14ac:dyDescent="0.2">
      <c r="A1386" s="2"/>
      <c r="B1386" s="2"/>
    </row>
    <row r="1387" spans="1:11" x14ac:dyDescent="0.2">
      <c r="A1387" s="2"/>
      <c r="B1387" s="2"/>
    </row>
    <row r="1388" spans="1:11" x14ac:dyDescent="0.2">
      <c r="A1388" s="2"/>
      <c r="B1388" s="2"/>
    </row>
    <row r="1389" spans="1:11" x14ac:dyDescent="0.2">
      <c r="A1389" s="2"/>
      <c r="B1389" s="2"/>
    </row>
    <row r="1390" spans="1:11" x14ac:dyDescent="0.2">
      <c r="A1390" s="2"/>
      <c r="B1390" s="2"/>
    </row>
    <row r="1391" spans="1:11" x14ac:dyDescent="0.2">
      <c r="A1391" s="2"/>
      <c r="B1391" s="2"/>
    </row>
    <row r="1392" spans="1:11" x14ac:dyDescent="0.2">
      <c r="A1392" s="2"/>
      <c r="B1392" s="2"/>
    </row>
    <row r="1393" spans="1:2" x14ac:dyDescent="0.2">
      <c r="A1393" s="2"/>
      <c r="B1393" s="2"/>
    </row>
    <row r="1394" spans="1:2" x14ac:dyDescent="0.2">
      <c r="A1394" s="2"/>
      <c r="B1394" s="2"/>
    </row>
    <row r="1395" spans="1:2" x14ac:dyDescent="0.2">
      <c r="A1395" s="2"/>
      <c r="B1395" s="2"/>
    </row>
    <row r="1396" spans="1:2" x14ac:dyDescent="0.2">
      <c r="A1396" s="2"/>
      <c r="B1396" s="2"/>
    </row>
    <row r="1397" spans="1:2" x14ac:dyDescent="0.2">
      <c r="A1397" s="2"/>
      <c r="B1397" s="2"/>
    </row>
    <row r="1398" spans="1:2" x14ac:dyDescent="0.2">
      <c r="A1398" s="2"/>
      <c r="B1398" s="2"/>
    </row>
    <row r="1399" spans="1:2" x14ac:dyDescent="0.2">
      <c r="A1399" s="2"/>
      <c r="B1399" s="2"/>
    </row>
    <row r="1400" spans="1:2" x14ac:dyDescent="0.2">
      <c r="A1400" s="2"/>
      <c r="B1400" s="2"/>
    </row>
    <row r="1401" spans="1:2" x14ac:dyDescent="0.2">
      <c r="A1401" s="2"/>
      <c r="B1401" s="2"/>
    </row>
    <row r="1402" spans="1:2" x14ac:dyDescent="0.2">
      <c r="A1402" s="2"/>
      <c r="B1402" s="2"/>
    </row>
    <row r="1403" spans="1:2" x14ac:dyDescent="0.2">
      <c r="A1403" s="2"/>
      <c r="B1403" s="2"/>
    </row>
    <row r="1404" spans="1:2" x14ac:dyDescent="0.2">
      <c r="A1404" s="2"/>
      <c r="B1404" s="2"/>
    </row>
    <row r="1405" spans="1:2" x14ac:dyDescent="0.2">
      <c r="A1405" s="2"/>
      <c r="B1405" s="2"/>
    </row>
    <row r="1406" spans="1:2" x14ac:dyDescent="0.2">
      <c r="A1406" s="2"/>
      <c r="B1406" s="2"/>
    </row>
    <row r="1407" spans="1:2" x14ac:dyDescent="0.2">
      <c r="A1407" s="2"/>
      <c r="B1407" s="2"/>
    </row>
    <row r="1408" spans="1:2" x14ac:dyDescent="0.2">
      <c r="A1408" s="2"/>
      <c r="B1408" s="2"/>
    </row>
    <row r="1409" spans="1:11" x14ac:dyDescent="0.2">
      <c r="A1409" s="2"/>
      <c r="B1409" s="2"/>
    </row>
    <row r="1410" spans="1:11" x14ac:dyDescent="0.2">
      <c r="A1410" s="2"/>
      <c r="B1410" s="2"/>
    </row>
    <row r="1411" spans="1:11" x14ac:dyDescent="0.2">
      <c r="A1411" s="2"/>
      <c r="B1411" s="2"/>
    </row>
    <row r="1412" spans="1:11" x14ac:dyDescent="0.2">
      <c r="A1412" s="2"/>
      <c r="B1412" s="2"/>
    </row>
    <row r="1413" spans="1:11" x14ac:dyDescent="0.2">
      <c r="A1413" s="2"/>
      <c r="B1413" s="2"/>
    </row>
    <row r="1414" spans="1:11" x14ac:dyDescent="0.2">
      <c r="A1414" s="2"/>
      <c r="B1414" s="2"/>
    </row>
    <row r="1415" spans="1:11" x14ac:dyDescent="0.2">
      <c r="A1415" s="18"/>
      <c r="B1415" s="18"/>
      <c r="C1415" s="27"/>
      <c r="D1415" s="27"/>
      <c r="E1415" s="27"/>
      <c r="F1415" s="27"/>
      <c r="G1415" s="27"/>
      <c r="H1415" s="27"/>
      <c r="I1415" s="27"/>
      <c r="J1415" s="27"/>
      <c r="K1415" s="27"/>
    </row>
    <row r="1416" spans="1:11" x14ac:dyDescent="0.2">
      <c r="A1416" s="18"/>
      <c r="B1416" s="18"/>
      <c r="C1416" s="27"/>
      <c r="D1416" s="27"/>
      <c r="E1416" s="27"/>
      <c r="F1416" s="27"/>
      <c r="G1416" s="27"/>
      <c r="H1416" s="27"/>
      <c r="I1416" s="27"/>
      <c r="J1416" s="27"/>
      <c r="K1416" s="27"/>
    </row>
    <row r="1417" spans="1:11" x14ac:dyDescent="0.2">
      <c r="A1417" s="2"/>
      <c r="B1417" s="2"/>
    </row>
    <row r="1418" spans="1:11" x14ac:dyDescent="0.2">
      <c r="A1418" s="2"/>
      <c r="B1418" s="2"/>
    </row>
    <row r="1419" spans="1:11" x14ac:dyDescent="0.2">
      <c r="A1419" s="2"/>
      <c r="B1419" s="2"/>
    </row>
    <row r="1420" spans="1:11" x14ac:dyDescent="0.2">
      <c r="A1420" s="2"/>
      <c r="B1420" s="2"/>
    </row>
    <row r="1421" spans="1:11" x14ac:dyDescent="0.2">
      <c r="A1421" s="2"/>
      <c r="B1421" s="2"/>
    </row>
    <row r="1422" spans="1:11" x14ac:dyDescent="0.2">
      <c r="A1422" s="2"/>
      <c r="B1422" s="2"/>
    </row>
    <row r="1423" spans="1:11" x14ac:dyDescent="0.2">
      <c r="C1423" s="2"/>
    </row>
    <row r="1424" spans="1:11" x14ac:dyDescent="0.2">
      <c r="C1424" s="2"/>
    </row>
    <row r="1425" spans="1:11" x14ac:dyDescent="0.2">
      <c r="C1425" s="2"/>
    </row>
    <row r="1426" spans="1:11" x14ac:dyDescent="0.2">
      <c r="A1426" s="27"/>
      <c r="B1426" s="27"/>
      <c r="C1426" s="27"/>
      <c r="D1426" s="27"/>
      <c r="E1426" s="27"/>
      <c r="F1426" s="27"/>
      <c r="G1426" s="27"/>
      <c r="H1426" s="27"/>
      <c r="I1426" s="27"/>
      <c r="J1426" s="27"/>
      <c r="K1426" s="27"/>
    </row>
    <row r="1427" spans="1:11" x14ac:dyDescent="0.2">
      <c r="C1427" s="2"/>
      <c r="D1427" s="2"/>
      <c r="E1427" s="2"/>
    </row>
    <row r="1428" spans="1:11" x14ac:dyDescent="0.2">
      <c r="C1428" s="2"/>
      <c r="D1428" s="2"/>
      <c r="E1428" s="2"/>
    </row>
    <row r="1429" spans="1:11" x14ac:dyDescent="0.2">
      <c r="C1429" s="2"/>
      <c r="D1429" s="2"/>
      <c r="E1429" s="2"/>
    </row>
    <row r="1430" spans="1:11" x14ac:dyDescent="0.2">
      <c r="C1430" s="2"/>
      <c r="D1430" s="2"/>
      <c r="E1430" s="2"/>
    </row>
    <row r="1431" spans="1:11" x14ac:dyDescent="0.2">
      <c r="C1431" s="2"/>
      <c r="D1431" s="2"/>
      <c r="E1431" s="2"/>
    </row>
    <row r="1432" spans="1:11" x14ac:dyDescent="0.2">
      <c r="C1432" s="2"/>
      <c r="D1432" s="2"/>
      <c r="E1432" s="2"/>
    </row>
    <row r="1433" spans="1:11" x14ac:dyDescent="0.2">
      <c r="C1433" s="2"/>
      <c r="D1433" s="2"/>
    </row>
    <row r="1434" spans="1:11" x14ac:dyDescent="0.2">
      <c r="C1434" s="2"/>
      <c r="D1434" s="2"/>
    </row>
    <row r="1435" spans="1:11" x14ac:dyDescent="0.2">
      <c r="C1435" s="2"/>
      <c r="D1435" s="2"/>
    </row>
    <row r="1436" spans="1:11" x14ac:dyDescent="0.2">
      <c r="C1436" s="2"/>
      <c r="D1436" s="2"/>
      <c r="E1436" s="2"/>
    </row>
    <row r="1437" spans="1:11" x14ac:dyDescent="0.2">
      <c r="C1437" s="2"/>
      <c r="D1437" s="2"/>
    </row>
    <row r="1438" spans="1:11" x14ac:dyDescent="0.2">
      <c r="C1438" s="2"/>
      <c r="D1438" s="2"/>
    </row>
    <row r="1439" spans="1:11" x14ac:dyDescent="0.2">
      <c r="C1439" s="2"/>
      <c r="D1439" s="2"/>
      <c r="E1439" s="2"/>
    </row>
    <row r="1440" spans="1:11" x14ac:dyDescent="0.2">
      <c r="C1440" s="2"/>
      <c r="D1440" s="2"/>
      <c r="E1440" s="2"/>
    </row>
    <row r="1441" spans="1:5" x14ac:dyDescent="0.2">
      <c r="C1441" s="2"/>
      <c r="D1441" s="2"/>
      <c r="E1441" s="2"/>
    </row>
    <row r="1442" spans="1:5" x14ac:dyDescent="0.2">
      <c r="C1442" s="2"/>
      <c r="D1442" s="2"/>
    </row>
    <row r="1443" spans="1:5" x14ac:dyDescent="0.2">
      <c r="C1443" s="2"/>
      <c r="D1443" s="2"/>
    </row>
    <row r="1444" spans="1:5" x14ac:dyDescent="0.2">
      <c r="C1444" s="2"/>
      <c r="D1444" s="2"/>
      <c r="E1444" s="2"/>
    </row>
    <row r="1445" spans="1:5" x14ac:dyDescent="0.2">
      <c r="C1445" s="2"/>
      <c r="D1445" s="2"/>
    </row>
    <row r="1446" spans="1:5" x14ac:dyDescent="0.2">
      <c r="C1446" s="2"/>
      <c r="D1446" s="2"/>
    </row>
    <row r="1447" spans="1:5" x14ac:dyDescent="0.2">
      <c r="C1447" s="2"/>
      <c r="D1447" s="2"/>
      <c r="E1447" s="2"/>
    </row>
    <row r="1448" spans="1:5" x14ac:dyDescent="0.2">
      <c r="C1448" s="2"/>
      <c r="D1448" s="2"/>
      <c r="E1448" s="2"/>
    </row>
    <row r="1449" spans="1:5" x14ac:dyDescent="0.2">
      <c r="A1449" s="2"/>
      <c r="B1449" s="2"/>
    </row>
    <row r="1450" spans="1:5" x14ac:dyDescent="0.2">
      <c r="A1450" s="2"/>
      <c r="B1450" s="2"/>
    </row>
    <row r="1451" spans="1:5" x14ac:dyDescent="0.2">
      <c r="A1451" s="2"/>
      <c r="B1451" s="2"/>
    </row>
    <row r="1452" spans="1:5" x14ac:dyDescent="0.2">
      <c r="A1452" s="2"/>
      <c r="B1452" s="2"/>
    </row>
    <row r="1453" spans="1:5" x14ac:dyDescent="0.2">
      <c r="A1453" s="2"/>
      <c r="B1453" s="2"/>
    </row>
    <row r="1454" spans="1:5" x14ac:dyDescent="0.2">
      <c r="A1454" s="2"/>
      <c r="B1454" s="2"/>
    </row>
    <row r="1455" spans="1:5" x14ac:dyDescent="0.2">
      <c r="A1455" s="2"/>
      <c r="B1455" s="2"/>
    </row>
    <row r="1456" spans="1:5" x14ac:dyDescent="0.2">
      <c r="A1456" s="2"/>
      <c r="B1456" s="2"/>
    </row>
    <row r="1457" spans="1:5" x14ac:dyDescent="0.2">
      <c r="A1457" s="2"/>
      <c r="B1457" s="2"/>
    </row>
    <row r="1458" spans="1:5" x14ac:dyDescent="0.2">
      <c r="A1458" s="2"/>
      <c r="B1458" s="2"/>
    </row>
    <row r="1459" spans="1:5" x14ac:dyDescent="0.2">
      <c r="A1459" s="2"/>
      <c r="B1459" s="2"/>
    </row>
    <row r="1460" spans="1:5" x14ac:dyDescent="0.2">
      <c r="A1460" s="2"/>
      <c r="B1460" s="2"/>
    </row>
    <row r="1461" spans="1:5" x14ac:dyDescent="0.2">
      <c r="A1461" s="2"/>
      <c r="B1461" s="2"/>
    </row>
    <row r="1462" spans="1:5" x14ac:dyDescent="0.2">
      <c r="A1462" s="2"/>
      <c r="B1462" s="2"/>
    </row>
    <row r="1463" spans="1:5" x14ac:dyDescent="0.2">
      <c r="A1463" s="2"/>
      <c r="B1463" s="2"/>
    </row>
    <row r="1464" spans="1:5" x14ac:dyDescent="0.2">
      <c r="A1464" s="2"/>
      <c r="B1464" s="2"/>
    </row>
    <row r="1465" spans="1:5" x14ac:dyDescent="0.2">
      <c r="A1465" s="2"/>
      <c r="B1465" s="2"/>
    </row>
    <row r="1467" spans="1:5" x14ac:dyDescent="0.2">
      <c r="A1467" s="1"/>
      <c r="B1467" s="1"/>
      <c r="C1467" s="1"/>
      <c r="D1467" s="1"/>
      <c r="E1467" s="1"/>
    </row>
    <row r="1470" spans="1:5" x14ac:dyDescent="0.2">
      <c r="A1470" s="1"/>
      <c r="B1470" s="1"/>
      <c r="C1470" s="1"/>
      <c r="D1470" s="1"/>
      <c r="E1470" s="1"/>
    </row>
    <row r="1473" spans="1:11" x14ac:dyDescent="0.2">
      <c r="A1473" s="1"/>
      <c r="B1473" s="1"/>
      <c r="C1473" s="1"/>
      <c r="D1473" s="1"/>
      <c r="E1473" s="1"/>
    </row>
    <row r="1476" spans="1:11" x14ac:dyDescent="0.2">
      <c r="A1476" s="1"/>
      <c r="B1476" s="1"/>
      <c r="C1476" s="1"/>
      <c r="D1476" s="1"/>
      <c r="E1476" s="1"/>
    </row>
    <row r="1478" spans="1:11" x14ac:dyDescent="0.2">
      <c r="A1478" s="1"/>
      <c r="B1478" s="1"/>
      <c r="C1478" s="1"/>
      <c r="D1478" s="1"/>
      <c r="E1478" s="1"/>
    </row>
    <row r="1480" spans="1:11" x14ac:dyDescent="0.2">
      <c r="A1480" s="1"/>
      <c r="B1480" s="1"/>
      <c r="C1480" s="1"/>
      <c r="D1480" s="1"/>
      <c r="E1480" s="1"/>
    </row>
    <row r="1481" spans="1:11" x14ac:dyDescent="0.2">
      <c r="F1481" s="27"/>
      <c r="G1481" s="27"/>
      <c r="H1481" s="27"/>
      <c r="I1481" s="27"/>
      <c r="J1481" s="27"/>
      <c r="K1481" s="27"/>
    </row>
    <row r="1484" spans="1:11" x14ac:dyDescent="0.2">
      <c r="C1484" s="2"/>
    </row>
    <row r="1487" spans="1:11" x14ac:dyDescent="0.2">
      <c r="C1487" s="2"/>
    </row>
    <row r="1489" spans="1:3" x14ac:dyDescent="0.2">
      <c r="C1489" s="2"/>
    </row>
    <row r="1492" spans="1:3" x14ac:dyDescent="0.2">
      <c r="A1492" s="2"/>
      <c r="B1492" s="2"/>
    </row>
    <row r="1493" spans="1:3" x14ac:dyDescent="0.2">
      <c r="A1493" s="2"/>
      <c r="B1493" s="2"/>
    </row>
    <row r="1494" spans="1:3" x14ac:dyDescent="0.2">
      <c r="A1494" s="2"/>
      <c r="B1494" s="2"/>
    </row>
    <row r="1495" spans="1:3" x14ac:dyDescent="0.2">
      <c r="A1495" s="2"/>
      <c r="B1495" s="2"/>
    </row>
    <row r="1496" spans="1:3" x14ac:dyDescent="0.2">
      <c r="A1496" s="2"/>
      <c r="B1496" s="2"/>
    </row>
    <row r="1497" spans="1:3" x14ac:dyDescent="0.2">
      <c r="A1497" s="2"/>
      <c r="B1497" s="2"/>
    </row>
    <row r="1498" spans="1:3" x14ac:dyDescent="0.2">
      <c r="A1498" s="2"/>
      <c r="B1498" s="2"/>
    </row>
    <row r="1499" spans="1:3" x14ac:dyDescent="0.2">
      <c r="A1499" s="2"/>
      <c r="B1499" s="2"/>
    </row>
    <row r="1500" spans="1:3" x14ac:dyDescent="0.2">
      <c r="A1500" s="2"/>
      <c r="B1500" s="2"/>
    </row>
    <row r="1501" spans="1:3" x14ac:dyDescent="0.2">
      <c r="A1501" s="2"/>
      <c r="B1501" s="2"/>
    </row>
    <row r="1502" spans="1:3" x14ac:dyDescent="0.2">
      <c r="A1502" s="2"/>
      <c r="B1502" s="2"/>
    </row>
    <row r="1503" spans="1:3" x14ac:dyDescent="0.2">
      <c r="A1503" s="2"/>
      <c r="B1503" s="2"/>
    </row>
    <row r="1504" spans="1:3" x14ac:dyDescent="0.2">
      <c r="A1504" s="2"/>
      <c r="B1504" s="2"/>
    </row>
    <row r="1505" spans="1:2" x14ac:dyDescent="0.2">
      <c r="A1505" s="2"/>
      <c r="B1505" s="2"/>
    </row>
    <row r="1506" spans="1:2" x14ac:dyDescent="0.2">
      <c r="A1506" s="2"/>
      <c r="B1506" s="2"/>
    </row>
    <row r="1509" spans="1:2" x14ac:dyDescent="0.2">
      <c r="A1509" s="2"/>
      <c r="B1509" s="2"/>
    </row>
    <row r="1510" spans="1:2" x14ac:dyDescent="0.2">
      <c r="A1510" s="2"/>
      <c r="B1510" s="2"/>
    </row>
    <row r="1511" spans="1:2" x14ac:dyDescent="0.2">
      <c r="A1511" s="2"/>
      <c r="B1511" s="2"/>
    </row>
    <row r="1512" spans="1:2" x14ac:dyDescent="0.2">
      <c r="A1512" s="2"/>
      <c r="B1512" s="2"/>
    </row>
    <row r="1513" spans="1:2" x14ac:dyDescent="0.2">
      <c r="A1513" s="2"/>
      <c r="B1513" s="2"/>
    </row>
    <row r="1514" spans="1:2" x14ac:dyDescent="0.2">
      <c r="A1514" s="2"/>
      <c r="B1514" s="2"/>
    </row>
    <row r="1515" spans="1:2" x14ac:dyDescent="0.2">
      <c r="A1515" s="2"/>
      <c r="B1515" s="2"/>
    </row>
    <row r="1516" spans="1:2" x14ac:dyDescent="0.2">
      <c r="A1516" s="2"/>
      <c r="B1516" s="2"/>
    </row>
    <row r="1517" spans="1:2" x14ac:dyDescent="0.2">
      <c r="A1517" s="2"/>
      <c r="B1517" s="2"/>
    </row>
    <row r="1518" spans="1:2" x14ac:dyDescent="0.2">
      <c r="A1518" s="2"/>
      <c r="B1518" s="2"/>
    </row>
    <row r="1519" spans="1:2" x14ac:dyDescent="0.2">
      <c r="A1519" s="2"/>
      <c r="B1519" s="2"/>
    </row>
    <row r="1520" spans="1:2" x14ac:dyDescent="0.2">
      <c r="A1520" s="2"/>
      <c r="B1520" s="2"/>
    </row>
    <row r="1524" spans="1:12" x14ac:dyDescent="0.2">
      <c r="A1524" s="2"/>
      <c r="B1524" s="2"/>
    </row>
    <row r="1525" spans="1:12" x14ac:dyDescent="0.2">
      <c r="A1525" s="2"/>
      <c r="B1525" s="2"/>
    </row>
    <row r="1526" spans="1:12" x14ac:dyDescent="0.2">
      <c r="A1526" s="2"/>
      <c r="B1526" s="2"/>
    </row>
    <row r="1528" spans="1:12" x14ac:dyDescent="0.2">
      <c r="A1528" s="1"/>
      <c r="B1528" s="1"/>
      <c r="C1528" s="1"/>
      <c r="D1528" s="1"/>
      <c r="E1528" s="1"/>
    </row>
    <row r="1531" spans="1:12" x14ac:dyDescent="0.2">
      <c r="A1531" s="1"/>
      <c r="B1531" s="1"/>
      <c r="C1531" s="1"/>
      <c r="D1531" s="1"/>
      <c r="E1531" s="1"/>
    </row>
    <row r="1532" spans="1:12" x14ac:dyDescent="0.2">
      <c r="A1532" s="18"/>
      <c r="B1532" s="18"/>
      <c r="C1532" s="27"/>
      <c r="D1532" s="27"/>
      <c r="E1532" s="27"/>
      <c r="F1532" s="27"/>
      <c r="G1532" s="27"/>
      <c r="H1532" s="27"/>
      <c r="I1532" s="27"/>
      <c r="J1532" s="27"/>
      <c r="K1532" s="27"/>
      <c r="L1532" s="27"/>
    </row>
    <row r="1533" spans="1:12" x14ac:dyDescent="0.2">
      <c r="A1533" s="18"/>
      <c r="B1533" s="18"/>
      <c r="C1533" s="27"/>
      <c r="D1533" s="27"/>
      <c r="E1533" s="27"/>
      <c r="F1533" s="27"/>
      <c r="G1533" s="27"/>
      <c r="H1533" s="27"/>
      <c r="I1533" s="27"/>
      <c r="J1533" s="27"/>
      <c r="K1533" s="27"/>
      <c r="L1533" s="27"/>
    </row>
    <row r="1534" spans="1:12" x14ac:dyDescent="0.2">
      <c r="A1534" s="18"/>
      <c r="B1534" s="18"/>
      <c r="C1534" s="27"/>
      <c r="D1534" s="27"/>
      <c r="E1534" s="27"/>
      <c r="F1534" s="27"/>
      <c r="G1534" s="27"/>
      <c r="H1534" s="27"/>
      <c r="I1534" s="27"/>
      <c r="J1534" s="27"/>
      <c r="K1534" s="27"/>
      <c r="L1534" s="27"/>
    </row>
    <row r="1535" spans="1:12" x14ac:dyDescent="0.2">
      <c r="A1535" s="18"/>
      <c r="B1535" s="18"/>
      <c r="C1535" s="27"/>
      <c r="D1535" s="27"/>
      <c r="E1535" s="27"/>
      <c r="F1535" s="27"/>
      <c r="G1535" s="27"/>
      <c r="H1535" s="27"/>
      <c r="I1535" s="27"/>
      <c r="J1535" s="27"/>
      <c r="K1535" s="27"/>
      <c r="L1535" s="27"/>
    </row>
    <row r="1536" spans="1:12" x14ac:dyDescent="0.2">
      <c r="A1536" s="18"/>
      <c r="B1536" s="18"/>
      <c r="C1536" s="27"/>
      <c r="D1536" s="27"/>
      <c r="E1536" s="27"/>
      <c r="F1536" s="27"/>
      <c r="G1536" s="27"/>
      <c r="H1536" s="27"/>
      <c r="I1536" s="27"/>
      <c r="J1536" s="27"/>
      <c r="K1536" s="27"/>
      <c r="L1536" s="27"/>
    </row>
    <row r="1537" spans="1:12" x14ac:dyDescent="0.2">
      <c r="A1537" s="18"/>
      <c r="B1537" s="18"/>
      <c r="C1537" s="27"/>
      <c r="D1537" s="27"/>
      <c r="E1537" s="27"/>
      <c r="F1537" s="27"/>
      <c r="G1537" s="27"/>
      <c r="H1537" s="27"/>
      <c r="I1537" s="27"/>
      <c r="J1537" s="27"/>
      <c r="K1537" s="27"/>
      <c r="L1537" s="27"/>
    </row>
    <row r="1538" spans="1:12" x14ac:dyDescent="0.2">
      <c r="A1538" s="18"/>
      <c r="B1538" s="18"/>
      <c r="C1538" s="27"/>
      <c r="D1538" s="27"/>
      <c r="E1538" s="27"/>
      <c r="F1538" s="27"/>
      <c r="G1538" s="27"/>
      <c r="H1538" s="27"/>
      <c r="I1538" s="27"/>
      <c r="J1538" s="27"/>
      <c r="K1538" s="27"/>
      <c r="L1538" s="27"/>
    </row>
    <row r="1539" spans="1:12" x14ac:dyDescent="0.2">
      <c r="A1539" s="18"/>
      <c r="B1539" s="18"/>
      <c r="C1539" s="27"/>
      <c r="D1539" s="27"/>
      <c r="E1539" s="27"/>
      <c r="F1539" s="27"/>
      <c r="G1539" s="27"/>
      <c r="H1539" s="27"/>
      <c r="I1539" s="27"/>
      <c r="J1539" s="27"/>
      <c r="K1539" s="27"/>
      <c r="L1539" s="27"/>
    </row>
    <row r="1540" spans="1:12" x14ac:dyDescent="0.2">
      <c r="A1540" s="18"/>
      <c r="B1540" s="18"/>
      <c r="C1540" s="27"/>
      <c r="D1540" s="27"/>
      <c r="E1540" s="27"/>
      <c r="F1540" s="27"/>
      <c r="G1540" s="27"/>
      <c r="H1540" s="27"/>
      <c r="I1540" s="27"/>
      <c r="J1540" s="27"/>
      <c r="K1540" s="27"/>
      <c r="L1540" s="27"/>
    </row>
    <row r="1541" spans="1:12" x14ac:dyDescent="0.2">
      <c r="A1541" s="18"/>
      <c r="B1541" s="18"/>
      <c r="C1541" s="27"/>
      <c r="D1541" s="27"/>
      <c r="E1541" s="27"/>
      <c r="F1541" s="27"/>
      <c r="G1541" s="27"/>
      <c r="H1541" s="27"/>
      <c r="I1541" s="27"/>
      <c r="J1541" s="27"/>
      <c r="K1541" s="27"/>
      <c r="L1541" s="27"/>
    </row>
    <row r="1542" spans="1:12" x14ac:dyDescent="0.2">
      <c r="A1542" s="18"/>
      <c r="B1542" s="18"/>
      <c r="C1542" s="27"/>
      <c r="D1542" s="27"/>
      <c r="E1542" s="27"/>
      <c r="F1542" s="27"/>
      <c r="G1542" s="27"/>
      <c r="H1542" s="27"/>
      <c r="I1542" s="27"/>
      <c r="J1542" s="27"/>
      <c r="K1542" s="27"/>
      <c r="L1542" s="27"/>
    </row>
    <row r="1564" spans="1:11" x14ac:dyDescent="0.2">
      <c r="A1564" s="27"/>
      <c r="B1564" s="27"/>
      <c r="C1564" s="27"/>
      <c r="D1564" s="27"/>
      <c r="E1564" s="27"/>
      <c r="F1564" s="27"/>
      <c r="G1564" s="27"/>
      <c r="H1564" s="27"/>
      <c r="I1564" s="27"/>
      <c r="J1564" s="27"/>
      <c r="K1564" s="27"/>
    </row>
    <row r="1600" spans="1:2" x14ac:dyDescent="0.2">
      <c r="A1600" s="2"/>
      <c r="B1600" s="2"/>
    </row>
    <row r="1601" spans="1:3" x14ac:dyDescent="0.2">
      <c r="A1601" s="2"/>
      <c r="B1601" s="2"/>
    </row>
    <row r="1602" spans="1:3" x14ac:dyDescent="0.2">
      <c r="A1602" s="2"/>
      <c r="B1602" s="2"/>
    </row>
    <row r="1603" spans="1:3" x14ac:dyDescent="0.2">
      <c r="A1603" s="2"/>
      <c r="B1603" s="2"/>
    </row>
    <row r="1604" spans="1:3" x14ac:dyDescent="0.2">
      <c r="A1604" s="2"/>
      <c r="B1604" s="2"/>
    </row>
    <row r="1605" spans="1:3" x14ac:dyDescent="0.2">
      <c r="A1605" s="2"/>
      <c r="B1605" s="2"/>
    </row>
    <row r="1606" spans="1:3" x14ac:dyDescent="0.2">
      <c r="A1606" s="2"/>
      <c r="B1606" s="2"/>
    </row>
    <row r="1607" spans="1:3" x14ac:dyDescent="0.2">
      <c r="A1607" s="2"/>
      <c r="B1607" s="2"/>
    </row>
    <row r="1608" spans="1:3" x14ac:dyDescent="0.2">
      <c r="A1608" s="2"/>
      <c r="B1608" s="2"/>
    </row>
    <row r="1609" spans="1:3" x14ac:dyDescent="0.2">
      <c r="C1609" s="2"/>
    </row>
    <row r="1610" spans="1:3" x14ac:dyDescent="0.2">
      <c r="C1610" s="2"/>
    </row>
    <row r="1611" spans="1:3" x14ac:dyDescent="0.2">
      <c r="C1611" s="2"/>
    </row>
    <row r="1612" spans="1:3" x14ac:dyDescent="0.2">
      <c r="C1612" s="2"/>
    </row>
    <row r="1613" spans="1:3" x14ac:dyDescent="0.2">
      <c r="C1613" s="2"/>
    </row>
    <row r="1614" spans="1:3" x14ac:dyDescent="0.2">
      <c r="C1614" s="2"/>
    </row>
    <row r="1615" spans="1:3" x14ac:dyDescent="0.2">
      <c r="A1615" s="2"/>
      <c r="B1615" s="2"/>
    </row>
    <row r="1616" spans="1:3" x14ac:dyDescent="0.2">
      <c r="A1616" s="2"/>
      <c r="B1616" s="2"/>
    </row>
    <row r="1617" spans="1:11" x14ac:dyDescent="0.2">
      <c r="A1617" s="2"/>
      <c r="B1617" s="2"/>
    </row>
    <row r="1618" spans="1:11" x14ac:dyDescent="0.2">
      <c r="A1618" s="2"/>
      <c r="C1618" s="2"/>
    </row>
    <row r="1619" spans="1:11" x14ac:dyDescent="0.2">
      <c r="A1619" s="2"/>
      <c r="C1619" s="2"/>
    </row>
    <row r="1620" spans="1:11" x14ac:dyDescent="0.2">
      <c r="A1620" s="2"/>
      <c r="C1620" s="2"/>
    </row>
    <row r="1623" spans="1:11" x14ac:dyDescent="0.2">
      <c r="A1623" s="27"/>
      <c r="B1623" s="27"/>
      <c r="C1623" s="27"/>
      <c r="D1623" s="27"/>
      <c r="E1623" s="27"/>
      <c r="F1623" s="27"/>
      <c r="G1623" s="27"/>
      <c r="H1623" s="27"/>
      <c r="I1623" s="27"/>
      <c r="J1623" s="27"/>
      <c r="K1623" s="27"/>
    </row>
    <row r="1624" spans="1:11" x14ac:dyDescent="0.2">
      <c r="A1624" s="2"/>
      <c r="B1624" s="2"/>
      <c r="C1624" s="2"/>
    </row>
    <row r="1625" spans="1:11" x14ac:dyDescent="0.2">
      <c r="A1625" s="1"/>
      <c r="B1625" s="1"/>
      <c r="C1625" s="1"/>
      <c r="D1625" s="1"/>
      <c r="E1625" s="1"/>
    </row>
    <row r="1627" spans="1:11" x14ac:dyDescent="0.2">
      <c r="A1627" s="2"/>
      <c r="B1627" s="2"/>
      <c r="C1627" s="2"/>
    </row>
    <row r="1628" spans="1:11" x14ac:dyDescent="0.2">
      <c r="A1628" s="2"/>
      <c r="B1628" s="2"/>
      <c r="C1628" s="2"/>
    </row>
    <row r="1629" spans="1:11" x14ac:dyDescent="0.2">
      <c r="A1629" s="2"/>
      <c r="B1629" s="2"/>
      <c r="C1629" s="2"/>
    </row>
    <row r="1630" spans="1:11" x14ac:dyDescent="0.2">
      <c r="A1630" s="2"/>
      <c r="B1630" s="2"/>
      <c r="C1630" s="2"/>
    </row>
    <row r="1631" spans="1:11" x14ac:dyDescent="0.2">
      <c r="A1631" s="1"/>
      <c r="B1631" s="1"/>
      <c r="C1631" s="1"/>
      <c r="D1631" s="1"/>
      <c r="E1631" s="1"/>
    </row>
    <row r="1633" spans="1:11" x14ac:dyDescent="0.2">
      <c r="A1633" s="2"/>
      <c r="B1633" s="2"/>
      <c r="C1633" s="2"/>
    </row>
    <row r="1634" spans="1:11" x14ac:dyDescent="0.2">
      <c r="A1634" s="1"/>
      <c r="B1634" s="1"/>
      <c r="C1634" s="1"/>
      <c r="D1634" s="1"/>
      <c r="E1634" s="1"/>
    </row>
    <row r="1636" spans="1:11" x14ac:dyDescent="0.2">
      <c r="A1636" s="2"/>
      <c r="B1636" s="2"/>
      <c r="C1636" s="2"/>
    </row>
    <row r="1637" spans="1:11" x14ac:dyDescent="0.2">
      <c r="A1637" s="1"/>
      <c r="B1637" s="1"/>
      <c r="C1637" s="1"/>
      <c r="D1637" s="1"/>
      <c r="E1637" s="1"/>
    </row>
    <row r="1639" spans="1:11" x14ac:dyDescent="0.2">
      <c r="A1639" s="1"/>
      <c r="B1639" s="1"/>
      <c r="C1639" s="1"/>
      <c r="D1639" s="1"/>
      <c r="E1639" s="1"/>
    </row>
    <row r="1641" spans="1:11" x14ac:dyDescent="0.2">
      <c r="A1641" s="1"/>
      <c r="B1641" s="1"/>
      <c r="C1641" s="1"/>
      <c r="D1641" s="1"/>
      <c r="E1641" s="1"/>
    </row>
    <row r="1642" spans="1:11" x14ac:dyDescent="0.2">
      <c r="A1642" s="2"/>
      <c r="B1642" s="2"/>
      <c r="C1642" s="2"/>
    </row>
    <row r="1643" spans="1:11" x14ac:dyDescent="0.2">
      <c r="A1643" s="1"/>
      <c r="B1643" s="1"/>
      <c r="C1643" s="1"/>
      <c r="D1643" s="1"/>
      <c r="E1643" s="1"/>
    </row>
    <row r="1645" spans="1:11" x14ac:dyDescent="0.2">
      <c r="F1645" s="27"/>
      <c r="G1645" s="27"/>
      <c r="H1645" s="27"/>
      <c r="I1645" s="27"/>
      <c r="J1645" s="27"/>
      <c r="K1645" s="27"/>
    </row>
    <row r="1647" spans="1:11" x14ac:dyDescent="0.2">
      <c r="A1647" s="1"/>
      <c r="B1647" s="1"/>
      <c r="C1647" s="1"/>
      <c r="D1647" s="1"/>
      <c r="E1647" s="1"/>
    </row>
    <row r="1649" spans="1:11" x14ac:dyDescent="0.2">
      <c r="A1649" s="1"/>
      <c r="B1649" s="1"/>
      <c r="C1649" s="1"/>
      <c r="D1649" s="1"/>
      <c r="E1649" s="1"/>
    </row>
    <row r="1651" spans="1:11" x14ac:dyDescent="0.2">
      <c r="A1651" s="2"/>
      <c r="B1651" s="2"/>
      <c r="C1651" s="2"/>
    </row>
    <row r="1652" spans="1:11" x14ac:dyDescent="0.2">
      <c r="A1652" s="28"/>
      <c r="B1652" s="28"/>
      <c r="C1652" s="2"/>
    </row>
    <row r="1653" spans="1:11" x14ac:dyDescent="0.2">
      <c r="A1653" s="2"/>
      <c r="B1653" s="2"/>
      <c r="C1653" s="2"/>
    </row>
    <row r="1655" spans="1:11" x14ac:dyDescent="0.2">
      <c r="C1655" s="2"/>
    </row>
    <row r="1656" spans="1:11" x14ac:dyDescent="0.2">
      <c r="C1656" s="2"/>
    </row>
    <row r="1657" spans="1:11" x14ac:dyDescent="0.2">
      <c r="C1657" s="2"/>
    </row>
    <row r="1658" spans="1:11" x14ac:dyDescent="0.2">
      <c r="C1658" s="2"/>
    </row>
    <row r="1659" spans="1:11" x14ac:dyDescent="0.2">
      <c r="C1659" s="2"/>
    </row>
    <row r="1660" spans="1:11" x14ac:dyDescent="0.2">
      <c r="C1660" s="2"/>
    </row>
    <row r="1664" spans="1:11" x14ac:dyDescent="0.2">
      <c r="A1664" s="27"/>
      <c r="B1664" s="27"/>
      <c r="C1664" s="27"/>
      <c r="D1664" s="27"/>
      <c r="E1664" s="27"/>
      <c r="F1664" s="27"/>
      <c r="G1664" s="27"/>
      <c r="H1664" s="27"/>
      <c r="I1664" s="27"/>
      <c r="J1664" s="27"/>
      <c r="K1664" s="27"/>
    </row>
    <row r="1665" spans="1:11" x14ac:dyDescent="0.2">
      <c r="A1665" s="27"/>
      <c r="B1665" s="27"/>
      <c r="C1665" s="27"/>
      <c r="D1665" s="27"/>
      <c r="E1665" s="27"/>
      <c r="F1665" s="27"/>
      <c r="G1665" s="27"/>
      <c r="H1665" s="27"/>
      <c r="I1665" s="27"/>
      <c r="J1665" s="27"/>
      <c r="K1665" s="27"/>
    </row>
    <row r="1672" spans="1:11" x14ac:dyDescent="0.2">
      <c r="C1672" s="2"/>
      <c r="D1672" s="2"/>
    </row>
    <row r="1675" spans="1:11" x14ac:dyDescent="0.2">
      <c r="C1675" s="2"/>
      <c r="D1675" s="2"/>
    </row>
    <row r="1678" spans="1:11" x14ac:dyDescent="0.2">
      <c r="A1678" s="2"/>
      <c r="B1678" s="2"/>
    </row>
    <row r="1679" spans="1:11" x14ac:dyDescent="0.2">
      <c r="A1679" s="2"/>
      <c r="B1679" s="2"/>
    </row>
    <row r="1680" spans="1:11" x14ac:dyDescent="0.2">
      <c r="A1680" s="2"/>
      <c r="B1680" s="2"/>
    </row>
    <row r="1681" spans="1:11" x14ac:dyDescent="0.2">
      <c r="A1681" s="2"/>
      <c r="B1681" s="2"/>
    </row>
    <row r="1682" spans="1:11" x14ac:dyDescent="0.2">
      <c r="A1682" s="2"/>
      <c r="B1682" s="2"/>
    </row>
    <row r="1683" spans="1:11" x14ac:dyDescent="0.2">
      <c r="A1683" s="2"/>
      <c r="B1683" s="2"/>
    </row>
    <row r="1684" spans="1:11" x14ac:dyDescent="0.2">
      <c r="A1684" s="2"/>
      <c r="B1684" s="2"/>
    </row>
    <row r="1685" spans="1:11" x14ac:dyDescent="0.2">
      <c r="A1685" s="2"/>
      <c r="B1685" s="2"/>
    </row>
    <row r="1686" spans="1:11" x14ac:dyDescent="0.2">
      <c r="A1686" s="2"/>
      <c r="B1686" s="2"/>
    </row>
    <row r="1687" spans="1:11" x14ac:dyDescent="0.2">
      <c r="A1687" s="2"/>
      <c r="B1687" s="2"/>
    </row>
    <row r="1688" spans="1:11" x14ac:dyDescent="0.2">
      <c r="A1688" s="2"/>
      <c r="B1688" s="2"/>
    </row>
    <row r="1689" spans="1:11" x14ac:dyDescent="0.2">
      <c r="A1689" s="2"/>
      <c r="B1689" s="2"/>
    </row>
    <row r="1690" spans="1:11" x14ac:dyDescent="0.2">
      <c r="A1690" s="2"/>
      <c r="B1690" s="2"/>
    </row>
    <row r="1691" spans="1:11" x14ac:dyDescent="0.2">
      <c r="A1691" s="2"/>
      <c r="B1691" s="2"/>
    </row>
    <row r="1692" spans="1:11" x14ac:dyDescent="0.2">
      <c r="A1692" s="18"/>
      <c r="B1692" s="18"/>
      <c r="C1692" s="27"/>
      <c r="D1692" s="27"/>
      <c r="E1692" s="27"/>
      <c r="F1692" s="27"/>
      <c r="G1692" s="27"/>
      <c r="H1692" s="27"/>
      <c r="I1692" s="27"/>
      <c r="J1692" s="27"/>
      <c r="K1692" s="27"/>
    </row>
    <row r="1693" spans="1:11" x14ac:dyDescent="0.2">
      <c r="A1693" s="2"/>
      <c r="B1693" s="2"/>
    </row>
    <row r="1694" spans="1:11" x14ac:dyDescent="0.2">
      <c r="A1694" s="2"/>
      <c r="B1694" s="2"/>
    </row>
    <row r="1695" spans="1:11" x14ac:dyDescent="0.2">
      <c r="A1695" s="2"/>
      <c r="B1695" s="2"/>
    </row>
    <row r="1696" spans="1:11" x14ac:dyDescent="0.2">
      <c r="A1696" s="2"/>
      <c r="B1696" s="2"/>
    </row>
    <row r="1697" spans="1:2" x14ac:dyDescent="0.2">
      <c r="A1697" s="2"/>
      <c r="B1697" s="2"/>
    </row>
    <row r="1698" spans="1:2" x14ac:dyDescent="0.2">
      <c r="A1698" s="2"/>
      <c r="B1698" s="2"/>
    </row>
    <row r="1699" spans="1:2" x14ac:dyDescent="0.2">
      <c r="A1699" s="2"/>
      <c r="B1699" s="2"/>
    </row>
    <row r="1700" spans="1:2" x14ac:dyDescent="0.2">
      <c r="A1700" s="2"/>
      <c r="B1700" s="2"/>
    </row>
    <row r="1701" spans="1:2" x14ac:dyDescent="0.2">
      <c r="A1701" s="2"/>
      <c r="B1701" s="2"/>
    </row>
    <row r="1702" spans="1:2" x14ac:dyDescent="0.2">
      <c r="A1702" s="2"/>
      <c r="B1702" s="2"/>
    </row>
    <row r="1703" spans="1:2" x14ac:dyDescent="0.2">
      <c r="A1703" s="2"/>
      <c r="B1703" s="2"/>
    </row>
    <row r="1704" spans="1:2" x14ac:dyDescent="0.2">
      <c r="A1704" s="2"/>
      <c r="B1704" s="2"/>
    </row>
    <row r="1705" spans="1:2" x14ac:dyDescent="0.2">
      <c r="A1705" s="2"/>
      <c r="B1705" s="2"/>
    </row>
    <row r="1706" spans="1:2" x14ac:dyDescent="0.2">
      <c r="A1706" s="2"/>
      <c r="B1706" s="2"/>
    </row>
    <row r="1707" spans="1:2" x14ac:dyDescent="0.2">
      <c r="A1707" s="2"/>
      <c r="B1707" s="2"/>
    </row>
    <row r="1708" spans="1:2" x14ac:dyDescent="0.2">
      <c r="A1708" s="2"/>
      <c r="B1708" s="2"/>
    </row>
    <row r="1709" spans="1:2" x14ac:dyDescent="0.2">
      <c r="A1709" s="2"/>
      <c r="B1709" s="2"/>
    </row>
    <row r="1710" spans="1:2" x14ac:dyDescent="0.2">
      <c r="A1710" s="2"/>
      <c r="B1710" s="2"/>
    </row>
    <row r="1711" spans="1:2" x14ac:dyDescent="0.2">
      <c r="A1711" s="2"/>
      <c r="B1711" s="2"/>
    </row>
    <row r="1712" spans="1:2" x14ac:dyDescent="0.2">
      <c r="A1712" s="2"/>
      <c r="B1712" s="2"/>
    </row>
    <row r="1713" spans="1:11" x14ac:dyDescent="0.2">
      <c r="A1713" s="2"/>
      <c r="B1713" s="2"/>
    </row>
    <row r="1714" spans="1:11" x14ac:dyDescent="0.2">
      <c r="A1714" s="2"/>
      <c r="B1714" s="2"/>
    </row>
    <row r="1715" spans="1:11" x14ac:dyDescent="0.2">
      <c r="A1715" s="2"/>
      <c r="B1715" s="2"/>
    </row>
    <row r="1716" spans="1:11" x14ac:dyDescent="0.2">
      <c r="A1716" s="2"/>
      <c r="B1716" s="2"/>
    </row>
    <row r="1717" spans="1:11" x14ac:dyDescent="0.2">
      <c r="A1717" s="2"/>
      <c r="B1717" s="2"/>
    </row>
    <row r="1718" spans="1:11" x14ac:dyDescent="0.2">
      <c r="A1718" s="2"/>
      <c r="B1718" s="2"/>
    </row>
    <row r="1719" spans="1:11" x14ac:dyDescent="0.2">
      <c r="A1719" s="2"/>
      <c r="B1719" s="2"/>
    </row>
    <row r="1720" spans="1:11" x14ac:dyDescent="0.2">
      <c r="A1720" s="2"/>
      <c r="B1720" s="2"/>
    </row>
    <row r="1721" spans="1:11" x14ac:dyDescent="0.2">
      <c r="A1721" s="2"/>
      <c r="B1721" s="2"/>
    </row>
    <row r="1722" spans="1:11" x14ac:dyDescent="0.2">
      <c r="A1722" s="2"/>
      <c r="B1722" s="2"/>
    </row>
    <row r="1723" spans="1:11" x14ac:dyDescent="0.2">
      <c r="A1723" s="2"/>
      <c r="B1723" s="2"/>
    </row>
    <row r="1724" spans="1:11" x14ac:dyDescent="0.2">
      <c r="A1724" s="18"/>
      <c r="B1724" s="18"/>
      <c r="C1724" s="27"/>
      <c r="D1724" s="27"/>
      <c r="E1724" s="27"/>
      <c r="F1724" s="27"/>
      <c r="G1724" s="27"/>
      <c r="H1724" s="27"/>
      <c r="I1724" s="27"/>
      <c r="J1724" s="27"/>
      <c r="K1724" s="27"/>
    </row>
    <row r="1725" spans="1:11" x14ac:dyDescent="0.2">
      <c r="A1725" s="18"/>
      <c r="B1725" s="18"/>
      <c r="C1725" s="27"/>
      <c r="D1725" s="27"/>
      <c r="E1725" s="27"/>
      <c r="F1725" s="27"/>
      <c r="G1725" s="27"/>
      <c r="H1725" s="27"/>
      <c r="I1725" s="27"/>
      <c r="J1725" s="27"/>
      <c r="K1725" s="27"/>
    </row>
    <row r="1726" spans="1:11" x14ac:dyDescent="0.2">
      <c r="A1726" s="2"/>
      <c r="B1726" s="2"/>
    </row>
    <row r="1727" spans="1:11" x14ac:dyDescent="0.2">
      <c r="A1727" s="2"/>
      <c r="B1727" s="2"/>
    </row>
    <row r="1728" spans="1:11" x14ac:dyDescent="0.2">
      <c r="A1728" s="2"/>
      <c r="B1728" s="2"/>
    </row>
    <row r="1729" spans="1:11" x14ac:dyDescent="0.2">
      <c r="A1729" s="2"/>
      <c r="B1729" s="2"/>
    </row>
    <row r="1730" spans="1:11" x14ac:dyDescent="0.2">
      <c r="A1730" s="2"/>
      <c r="B1730" s="2"/>
    </row>
    <row r="1731" spans="1:11" x14ac:dyDescent="0.2">
      <c r="A1731" s="2"/>
      <c r="B1731" s="2"/>
    </row>
    <row r="1732" spans="1:11" x14ac:dyDescent="0.2">
      <c r="C1732" s="2"/>
    </row>
    <row r="1733" spans="1:11" x14ac:dyDescent="0.2">
      <c r="C1733" s="2"/>
    </row>
    <row r="1734" spans="1:11" x14ac:dyDescent="0.2">
      <c r="C1734" s="2"/>
    </row>
    <row r="1735" spans="1:11" x14ac:dyDescent="0.2">
      <c r="A1735" s="27"/>
      <c r="B1735" s="27"/>
      <c r="C1735" s="27"/>
      <c r="D1735" s="27"/>
      <c r="E1735" s="27"/>
      <c r="F1735" s="27"/>
      <c r="G1735" s="27"/>
      <c r="H1735" s="27"/>
      <c r="I1735" s="27"/>
      <c r="J1735" s="27"/>
      <c r="K1735" s="27"/>
    </row>
    <row r="1736" spans="1:11" x14ac:dyDescent="0.2">
      <c r="C1736" s="2"/>
      <c r="D1736" s="2"/>
      <c r="E1736" s="2"/>
    </row>
    <row r="1737" spans="1:11" x14ac:dyDescent="0.2">
      <c r="C1737" s="2"/>
      <c r="D1737" s="2"/>
      <c r="E1737" s="2"/>
    </row>
    <row r="1738" spans="1:11" x14ac:dyDescent="0.2">
      <c r="C1738" s="2"/>
      <c r="D1738" s="2"/>
      <c r="E1738" s="2"/>
    </row>
    <row r="1739" spans="1:11" x14ac:dyDescent="0.2">
      <c r="C1739" s="2"/>
      <c r="D1739" s="2"/>
      <c r="E1739" s="2"/>
    </row>
    <row r="1740" spans="1:11" x14ac:dyDescent="0.2">
      <c r="C1740" s="2"/>
      <c r="D1740" s="2"/>
      <c r="E1740" s="2"/>
    </row>
    <row r="1741" spans="1:11" x14ac:dyDescent="0.2">
      <c r="C1741" s="2"/>
      <c r="D1741" s="2"/>
      <c r="E1741" s="2"/>
    </row>
    <row r="1742" spans="1:11" x14ac:dyDescent="0.2">
      <c r="C1742" s="2"/>
      <c r="D1742" s="2"/>
    </row>
    <row r="1743" spans="1:11" x14ac:dyDescent="0.2">
      <c r="C1743" s="2"/>
      <c r="D1743" s="2"/>
    </row>
    <row r="1744" spans="1:11" x14ac:dyDescent="0.2">
      <c r="C1744" s="2"/>
      <c r="D1744" s="2"/>
    </row>
    <row r="1745" spans="1:5" x14ac:dyDescent="0.2">
      <c r="C1745" s="2"/>
      <c r="D1745" s="2"/>
      <c r="E1745" s="2"/>
    </row>
    <row r="1746" spans="1:5" x14ac:dyDescent="0.2">
      <c r="C1746" s="2"/>
      <c r="D1746" s="2"/>
    </row>
    <row r="1747" spans="1:5" x14ac:dyDescent="0.2">
      <c r="C1747" s="2"/>
      <c r="D1747" s="2"/>
    </row>
    <row r="1748" spans="1:5" x14ac:dyDescent="0.2">
      <c r="C1748" s="2"/>
      <c r="D1748" s="2"/>
      <c r="E1748" s="2"/>
    </row>
    <row r="1749" spans="1:5" x14ac:dyDescent="0.2">
      <c r="C1749" s="2"/>
      <c r="D1749" s="2"/>
      <c r="E1749" s="2"/>
    </row>
    <row r="1750" spans="1:5" x14ac:dyDescent="0.2">
      <c r="C1750" s="2"/>
      <c r="D1750" s="2"/>
      <c r="E1750" s="2"/>
    </row>
    <row r="1751" spans="1:5" x14ac:dyDescent="0.2">
      <c r="C1751" s="2"/>
      <c r="D1751" s="2"/>
    </row>
    <row r="1752" spans="1:5" x14ac:dyDescent="0.2">
      <c r="C1752" s="2"/>
      <c r="D1752" s="2"/>
    </row>
    <row r="1753" spans="1:5" x14ac:dyDescent="0.2">
      <c r="C1753" s="2"/>
      <c r="D1753" s="2"/>
      <c r="E1753" s="2"/>
    </row>
    <row r="1754" spans="1:5" x14ac:dyDescent="0.2">
      <c r="C1754" s="2"/>
      <c r="D1754" s="2"/>
    </row>
    <row r="1755" spans="1:5" x14ac:dyDescent="0.2">
      <c r="C1755" s="2"/>
      <c r="D1755" s="2"/>
    </row>
    <row r="1756" spans="1:5" x14ac:dyDescent="0.2">
      <c r="C1756" s="2"/>
      <c r="D1756" s="2"/>
      <c r="E1756" s="2"/>
    </row>
    <row r="1757" spans="1:5" x14ac:dyDescent="0.2">
      <c r="C1757" s="2"/>
      <c r="D1757" s="2"/>
      <c r="E1757" s="2"/>
    </row>
    <row r="1758" spans="1:5" x14ac:dyDescent="0.2">
      <c r="A1758" s="2"/>
      <c r="B1758" s="2"/>
    </row>
    <row r="1759" spans="1:5" x14ac:dyDescent="0.2">
      <c r="A1759" s="2"/>
      <c r="B1759" s="2"/>
    </row>
    <row r="1760" spans="1:5" x14ac:dyDescent="0.2">
      <c r="A1760" s="2"/>
      <c r="B1760" s="2"/>
    </row>
    <row r="1761" spans="1:5" x14ac:dyDescent="0.2">
      <c r="A1761" s="2"/>
      <c r="B1761" s="2"/>
    </row>
    <row r="1762" spans="1:5" x14ac:dyDescent="0.2">
      <c r="A1762" s="2"/>
      <c r="B1762" s="2"/>
    </row>
    <row r="1763" spans="1:5" x14ac:dyDescent="0.2">
      <c r="A1763" s="2"/>
      <c r="B1763" s="2"/>
    </row>
    <row r="1764" spans="1:5" x14ac:dyDescent="0.2">
      <c r="A1764" s="2"/>
      <c r="B1764" s="2"/>
    </row>
    <row r="1765" spans="1:5" x14ac:dyDescent="0.2">
      <c r="A1765" s="2"/>
      <c r="B1765" s="2"/>
    </row>
    <row r="1766" spans="1:5" x14ac:dyDescent="0.2">
      <c r="A1766" s="2"/>
      <c r="B1766" s="2"/>
    </row>
    <row r="1767" spans="1:5" x14ac:dyDescent="0.2">
      <c r="A1767" s="2"/>
      <c r="B1767" s="2"/>
    </row>
    <row r="1768" spans="1:5" x14ac:dyDescent="0.2">
      <c r="A1768" s="2"/>
      <c r="B1768" s="2"/>
    </row>
    <row r="1769" spans="1:5" x14ac:dyDescent="0.2">
      <c r="A1769" s="2"/>
      <c r="B1769" s="2"/>
    </row>
    <row r="1770" spans="1:5" x14ac:dyDescent="0.2">
      <c r="A1770" s="2"/>
      <c r="B1770" s="2"/>
    </row>
    <row r="1771" spans="1:5" x14ac:dyDescent="0.2">
      <c r="A1771" s="2"/>
      <c r="B1771" s="2"/>
    </row>
    <row r="1772" spans="1:5" x14ac:dyDescent="0.2">
      <c r="A1772" s="2"/>
      <c r="B1772" s="2"/>
    </row>
    <row r="1773" spans="1:5" x14ac:dyDescent="0.2">
      <c r="A1773" s="2"/>
      <c r="B1773" s="2"/>
    </row>
    <row r="1774" spans="1:5" x14ac:dyDescent="0.2">
      <c r="A1774" s="2"/>
      <c r="B1774" s="2"/>
    </row>
    <row r="1776" spans="1:5" x14ac:dyDescent="0.2">
      <c r="A1776" s="1"/>
      <c r="B1776" s="1"/>
      <c r="C1776" s="1"/>
      <c r="D1776" s="1"/>
      <c r="E1776" s="1"/>
    </row>
    <row r="1779" spans="1:11" x14ac:dyDescent="0.2">
      <c r="A1779" s="1"/>
      <c r="B1779" s="1"/>
      <c r="C1779" s="1"/>
      <c r="D1779" s="1"/>
      <c r="E1779" s="1"/>
    </row>
    <row r="1782" spans="1:11" x14ac:dyDescent="0.2">
      <c r="A1782" s="1"/>
      <c r="B1782" s="1"/>
      <c r="C1782" s="1"/>
      <c r="D1782" s="1"/>
      <c r="E1782" s="1"/>
    </row>
    <row r="1785" spans="1:11" x14ac:dyDescent="0.2">
      <c r="A1785" s="1"/>
      <c r="B1785" s="1"/>
      <c r="C1785" s="1"/>
      <c r="D1785" s="1"/>
      <c r="E1785" s="1"/>
    </row>
    <row r="1787" spans="1:11" x14ac:dyDescent="0.2">
      <c r="A1787" s="1"/>
      <c r="B1787" s="1"/>
      <c r="C1787" s="1"/>
      <c r="D1787" s="1"/>
      <c r="E1787" s="1"/>
    </row>
    <row r="1789" spans="1:11" x14ac:dyDescent="0.2">
      <c r="A1789" s="1"/>
      <c r="B1789" s="1"/>
      <c r="C1789" s="1"/>
      <c r="D1789" s="1"/>
      <c r="E1789" s="1"/>
    </row>
    <row r="1790" spans="1:11" x14ac:dyDescent="0.2">
      <c r="F1790" s="27"/>
      <c r="G1790" s="27"/>
      <c r="H1790" s="27"/>
      <c r="I1790" s="27"/>
      <c r="J1790" s="27"/>
      <c r="K1790" s="27"/>
    </row>
    <row r="1793" spans="1:3" x14ac:dyDescent="0.2">
      <c r="C1793" s="2"/>
    </row>
    <row r="1796" spans="1:3" x14ac:dyDescent="0.2">
      <c r="C1796" s="2"/>
    </row>
    <row r="1798" spans="1:3" x14ac:dyDescent="0.2">
      <c r="C1798" s="2"/>
    </row>
    <row r="1801" spans="1:3" x14ac:dyDescent="0.2">
      <c r="A1801" s="2"/>
      <c r="B1801" s="2"/>
    </row>
    <row r="1802" spans="1:3" x14ac:dyDescent="0.2">
      <c r="A1802" s="2"/>
      <c r="B1802" s="2"/>
    </row>
    <row r="1803" spans="1:3" x14ac:dyDescent="0.2">
      <c r="A1803" s="2"/>
      <c r="B1803" s="2"/>
    </row>
    <row r="1804" spans="1:3" x14ac:dyDescent="0.2">
      <c r="A1804" s="2"/>
      <c r="B1804" s="2"/>
    </row>
    <row r="1805" spans="1:3" x14ac:dyDescent="0.2">
      <c r="A1805" s="2"/>
      <c r="B1805" s="2"/>
    </row>
    <row r="1806" spans="1:3" x14ac:dyDescent="0.2">
      <c r="A1806" s="2"/>
      <c r="B1806" s="2"/>
    </row>
    <row r="1807" spans="1:3" x14ac:dyDescent="0.2">
      <c r="A1807" s="2"/>
      <c r="B1807" s="2"/>
    </row>
    <row r="1808" spans="1:3" x14ac:dyDescent="0.2">
      <c r="A1808" s="2"/>
      <c r="B1808" s="2"/>
    </row>
    <row r="1809" spans="1:2" x14ac:dyDescent="0.2">
      <c r="A1809" s="2"/>
      <c r="B1809" s="2"/>
    </row>
    <row r="1810" spans="1:2" x14ac:dyDescent="0.2">
      <c r="A1810" s="2"/>
      <c r="B1810" s="2"/>
    </row>
    <row r="1811" spans="1:2" x14ac:dyDescent="0.2">
      <c r="A1811" s="2"/>
      <c r="B1811" s="2"/>
    </row>
    <row r="1812" spans="1:2" x14ac:dyDescent="0.2">
      <c r="A1812" s="2"/>
      <c r="B1812" s="2"/>
    </row>
    <row r="1813" spans="1:2" x14ac:dyDescent="0.2">
      <c r="A1813" s="2"/>
      <c r="B1813" s="2"/>
    </row>
    <row r="1814" spans="1:2" x14ac:dyDescent="0.2">
      <c r="A1814" s="2"/>
      <c r="B1814" s="2"/>
    </row>
    <row r="1815" spans="1:2" x14ac:dyDescent="0.2">
      <c r="A1815" s="2"/>
      <c r="B1815" s="2"/>
    </row>
    <row r="1818" spans="1:2" x14ac:dyDescent="0.2">
      <c r="A1818" s="2"/>
      <c r="B1818" s="2"/>
    </row>
    <row r="1819" spans="1:2" x14ac:dyDescent="0.2">
      <c r="A1819" s="2"/>
      <c r="B1819" s="2"/>
    </row>
    <row r="1820" spans="1:2" x14ac:dyDescent="0.2">
      <c r="A1820" s="2"/>
      <c r="B1820" s="2"/>
    </row>
    <row r="1821" spans="1:2" x14ac:dyDescent="0.2">
      <c r="A1821" s="2"/>
      <c r="B1821" s="2"/>
    </row>
    <row r="1822" spans="1:2" x14ac:dyDescent="0.2">
      <c r="A1822" s="2"/>
      <c r="B1822" s="2"/>
    </row>
    <row r="1823" spans="1:2" x14ac:dyDescent="0.2">
      <c r="A1823" s="2"/>
      <c r="B1823" s="2"/>
    </row>
    <row r="1824" spans="1:2" x14ac:dyDescent="0.2">
      <c r="A1824" s="2"/>
      <c r="B1824" s="2"/>
    </row>
    <row r="1825" spans="1:5" x14ac:dyDescent="0.2">
      <c r="A1825" s="2"/>
      <c r="B1825" s="2"/>
    </row>
    <row r="1826" spans="1:5" x14ac:dyDescent="0.2">
      <c r="A1826" s="2"/>
      <c r="B1826" s="2"/>
    </row>
    <row r="1827" spans="1:5" x14ac:dyDescent="0.2">
      <c r="A1827" s="2"/>
      <c r="B1827" s="2"/>
    </row>
    <row r="1828" spans="1:5" x14ac:dyDescent="0.2">
      <c r="A1828" s="2"/>
      <c r="B1828" s="2"/>
    </row>
    <row r="1829" spans="1:5" x14ac:dyDescent="0.2">
      <c r="A1829" s="2"/>
      <c r="B1829" s="2"/>
    </row>
    <row r="1833" spans="1:5" x14ac:dyDescent="0.2">
      <c r="A1833" s="2"/>
      <c r="B1833" s="2"/>
    </row>
    <row r="1834" spans="1:5" x14ac:dyDescent="0.2">
      <c r="A1834" s="2"/>
      <c r="B1834" s="2"/>
    </row>
    <row r="1835" spans="1:5" x14ac:dyDescent="0.2">
      <c r="A1835" s="2"/>
      <c r="B1835" s="2"/>
    </row>
    <row r="1837" spans="1:5" x14ac:dyDescent="0.2">
      <c r="A1837" s="1"/>
      <c r="B1837" s="1"/>
      <c r="C1837" s="1"/>
      <c r="D1837" s="1"/>
      <c r="E1837" s="1"/>
    </row>
    <row r="1840" spans="1:5" x14ac:dyDescent="0.2">
      <c r="A1840" s="1"/>
      <c r="B1840" s="1"/>
      <c r="C1840" s="1"/>
      <c r="D1840" s="1"/>
      <c r="E1840" s="1"/>
    </row>
    <row r="1842" spans="1:11" x14ac:dyDescent="0.2">
      <c r="A1842" s="1"/>
      <c r="B1842" s="1"/>
      <c r="C1842" s="1"/>
      <c r="D1842" s="1"/>
      <c r="E1842" s="1"/>
    </row>
    <row r="1844" spans="1:11" x14ac:dyDescent="0.2">
      <c r="C1844" s="2"/>
      <c r="D1844" s="2"/>
      <c r="E1844" s="2"/>
    </row>
    <row r="1845" spans="1:11" x14ac:dyDescent="0.2">
      <c r="C1845" s="2"/>
      <c r="D1845" s="2"/>
    </row>
    <row r="1846" spans="1:11" x14ac:dyDescent="0.2">
      <c r="C1846" s="2"/>
      <c r="D1846" s="2"/>
    </row>
    <row r="1847" spans="1:11" x14ac:dyDescent="0.2">
      <c r="C1847" s="2"/>
      <c r="D1847" s="2"/>
      <c r="E1847" s="2"/>
    </row>
    <row r="1848" spans="1:11" x14ac:dyDescent="0.2">
      <c r="C1848" s="2"/>
      <c r="D1848" s="2"/>
    </row>
    <row r="1849" spans="1:11" x14ac:dyDescent="0.2">
      <c r="C1849" s="2"/>
      <c r="D1849" s="2"/>
    </row>
    <row r="1850" spans="1:11" x14ac:dyDescent="0.2">
      <c r="A1850" s="2"/>
      <c r="B1850" s="2"/>
    </row>
    <row r="1851" spans="1:11" x14ac:dyDescent="0.2">
      <c r="A1851" s="2"/>
      <c r="B1851" s="2"/>
    </row>
    <row r="1852" spans="1:11" x14ac:dyDescent="0.2">
      <c r="A1852" s="2"/>
      <c r="B1852" s="2"/>
    </row>
    <row r="1853" spans="1:11" x14ac:dyDescent="0.2">
      <c r="C1853" s="2"/>
      <c r="D1853" s="2"/>
      <c r="E1853" s="2"/>
    </row>
    <row r="1854" spans="1:11" x14ac:dyDescent="0.2">
      <c r="C1854" s="2"/>
      <c r="D1854" s="2"/>
      <c r="E1854" s="2"/>
    </row>
    <row r="1855" spans="1:11" x14ac:dyDescent="0.2">
      <c r="A1855" s="27"/>
      <c r="B1855" s="27"/>
      <c r="C1855" s="18"/>
      <c r="D1855" s="18"/>
      <c r="E1855" s="18"/>
      <c r="F1855" s="27"/>
      <c r="G1855" s="27"/>
      <c r="H1855" s="27"/>
      <c r="I1855" s="27"/>
      <c r="J1855" s="27"/>
      <c r="K1855" s="27"/>
    </row>
    <row r="1856" spans="1:11" x14ac:dyDescent="0.2">
      <c r="C1856" s="2"/>
      <c r="D1856" s="2"/>
      <c r="E1856" s="2"/>
    </row>
    <row r="1857" spans="3:5" x14ac:dyDescent="0.2">
      <c r="C1857" s="2"/>
      <c r="D1857" s="2"/>
    </row>
    <row r="1858" spans="3:5" x14ac:dyDescent="0.2">
      <c r="C1858" s="2"/>
      <c r="D1858" s="2"/>
    </row>
    <row r="1859" spans="3:5" x14ac:dyDescent="0.2">
      <c r="C1859" s="2"/>
      <c r="D1859" s="2"/>
      <c r="E1859" s="2"/>
    </row>
    <row r="1860" spans="3:5" x14ac:dyDescent="0.2">
      <c r="C1860" s="2"/>
      <c r="D1860" s="2"/>
    </row>
    <row r="1861" spans="3:5" x14ac:dyDescent="0.2">
      <c r="C1861" s="2"/>
      <c r="D1861" s="2"/>
    </row>
    <row r="1862" spans="3:5" x14ac:dyDescent="0.2">
      <c r="C1862" s="2"/>
      <c r="D1862" s="2"/>
      <c r="E1862" s="2"/>
    </row>
    <row r="1863" spans="3:5" x14ac:dyDescent="0.2">
      <c r="C1863" s="2"/>
      <c r="D1863" s="2"/>
    </row>
    <row r="1864" spans="3:5" x14ac:dyDescent="0.2">
      <c r="C1864" s="2"/>
      <c r="D1864" s="2"/>
    </row>
    <row r="1865" spans="3:5" x14ac:dyDescent="0.2">
      <c r="C1865" s="2"/>
      <c r="D1865" s="2"/>
      <c r="E1865" s="2"/>
    </row>
    <row r="1866" spans="3:5" x14ac:dyDescent="0.2">
      <c r="C1866" s="2"/>
      <c r="D1866" s="2"/>
      <c r="E1866" s="2"/>
    </row>
    <row r="1867" spans="3:5" x14ac:dyDescent="0.2">
      <c r="C1867" s="2"/>
      <c r="D1867" s="2"/>
      <c r="E1867" s="2"/>
    </row>
    <row r="1868" spans="3:5" x14ac:dyDescent="0.2">
      <c r="C1868" s="2"/>
      <c r="D1868" s="2"/>
      <c r="E1868" s="2"/>
    </row>
    <row r="1869" spans="3:5" x14ac:dyDescent="0.2">
      <c r="C1869" s="2"/>
      <c r="D1869" s="2"/>
      <c r="E1869" s="2"/>
    </row>
    <row r="1870" spans="3:5" x14ac:dyDescent="0.2">
      <c r="C1870" s="2"/>
      <c r="D1870" s="2"/>
      <c r="E1870" s="2"/>
    </row>
    <row r="1871" spans="3:5" x14ac:dyDescent="0.2">
      <c r="C1871" s="2"/>
    </row>
    <row r="1874" spans="1:11" x14ac:dyDescent="0.2">
      <c r="C1874" s="2"/>
    </row>
    <row r="1877" spans="1:11" x14ac:dyDescent="0.2">
      <c r="C1877" s="2"/>
    </row>
    <row r="1880" spans="1:11" x14ac:dyDescent="0.2">
      <c r="A1880" s="27"/>
      <c r="B1880" s="27"/>
      <c r="C1880" s="27"/>
      <c r="D1880" s="27"/>
      <c r="E1880" s="27"/>
      <c r="F1880" s="27"/>
      <c r="G1880" s="27"/>
      <c r="H1880" s="27"/>
      <c r="I1880" s="27"/>
      <c r="J1880" s="27"/>
      <c r="K1880" s="27"/>
    </row>
    <row r="1881" spans="1:11" x14ac:dyDescent="0.2">
      <c r="C1881" s="2"/>
    </row>
    <row r="1882" spans="1:11" x14ac:dyDescent="0.2">
      <c r="A1882" s="27"/>
      <c r="B1882" s="27"/>
      <c r="C1882" s="18"/>
      <c r="D1882" s="27"/>
      <c r="E1882" s="18"/>
      <c r="F1882" s="27"/>
      <c r="G1882" s="27"/>
      <c r="H1882" s="27"/>
      <c r="I1882" s="27"/>
    </row>
    <row r="1883" spans="1:11" x14ac:dyDescent="0.2">
      <c r="A1883" s="27"/>
      <c r="B1883" s="27"/>
      <c r="C1883" s="18"/>
      <c r="D1883" s="27"/>
      <c r="E1883" s="18"/>
      <c r="F1883" s="27"/>
      <c r="G1883" s="27"/>
      <c r="H1883" s="27"/>
      <c r="I1883" s="27"/>
    </row>
    <row r="1884" spans="1:11" x14ac:dyDescent="0.2">
      <c r="C1884" s="2"/>
      <c r="E1884" s="2"/>
    </row>
    <row r="1887" spans="1:11" x14ac:dyDescent="0.2">
      <c r="C1887" s="2"/>
      <c r="D1887" s="2"/>
      <c r="E1887" s="2"/>
    </row>
    <row r="1888" spans="1:11" x14ac:dyDescent="0.2">
      <c r="C1888" s="2"/>
      <c r="D1888" s="2"/>
      <c r="E1888" s="2"/>
    </row>
    <row r="1889" spans="1:11" x14ac:dyDescent="0.2">
      <c r="C1889" s="2"/>
      <c r="D1889" s="2"/>
      <c r="E1889" s="2"/>
    </row>
    <row r="1890" spans="1:11" x14ac:dyDescent="0.2">
      <c r="C1890" s="2"/>
      <c r="D1890" s="2"/>
      <c r="E1890" s="2"/>
    </row>
    <row r="1891" spans="1:11" x14ac:dyDescent="0.2">
      <c r="C1891" s="2"/>
      <c r="D1891" s="2"/>
      <c r="E1891" s="2"/>
    </row>
    <row r="1892" spans="1:11" x14ac:dyDescent="0.2">
      <c r="C1892" s="2"/>
      <c r="D1892" s="2"/>
      <c r="E1892" s="2"/>
    </row>
    <row r="1893" spans="1:11" x14ac:dyDescent="0.2">
      <c r="C1893" s="2"/>
      <c r="D1893" s="2"/>
      <c r="E1893" s="2"/>
    </row>
    <row r="1894" spans="1:11" x14ac:dyDescent="0.2">
      <c r="C1894" s="2"/>
      <c r="D1894" s="2"/>
    </row>
    <row r="1895" spans="1:11" x14ac:dyDescent="0.2">
      <c r="C1895" s="2"/>
      <c r="D1895" s="2"/>
    </row>
    <row r="1896" spans="1:11" x14ac:dyDescent="0.2">
      <c r="C1896" s="2"/>
      <c r="D1896" s="2"/>
      <c r="E1896" s="2"/>
    </row>
    <row r="1897" spans="1:11" x14ac:dyDescent="0.2">
      <c r="C1897" s="2"/>
      <c r="D1897" s="2"/>
    </row>
    <row r="1898" spans="1:11" x14ac:dyDescent="0.2">
      <c r="C1898" s="2"/>
      <c r="D1898" s="2"/>
    </row>
    <row r="1899" spans="1:11" x14ac:dyDescent="0.2">
      <c r="C1899" s="2"/>
      <c r="D1899" s="2"/>
      <c r="E1899" s="2"/>
    </row>
    <row r="1900" spans="1:11" x14ac:dyDescent="0.2">
      <c r="C1900" s="2"/>
      <c r="D1900" s="2"/>
      <c r="E1900" s="2"/>
    </row>
    <row r="1901" spans="1:11" x14ac:dyDescent="0.2">
      <c r="C1901" s="2"/>
      <c r="D1901" s="2"/>
    </row>
    <row r="1902" spans="1:11" x14ac:dyDescent="0.2">
      <c r="C1902" s="2"/>
      <c r="D1902" s="2"/>
    </row>
    <row r="1903" spans="1:11" x14ac:dyDescent="0.2">
      <c r="C1903" s="2"/>
      <c r="D1903" s="2"/>
    </row>
    <row r="1904" spans="1:11" x14ac:dyDescent="0.2">
      <c r="A1904" s="27"/>
      <c r="B1904" s="27"/>
      <c r="C1904" s="27"/>
      <c r="D1904" s="27"/>
      <c r="E1904" s="27"/>
      <c r="F1904" s="27"/>
      <c r="G1904" s="27"/>
      <c r="H1904" s="27"/>
      <c r="I1904" s="27"/>
      <c r="J1904" s="27"/>
      <c r="K1904" s="27"/>
    </row>
    <row r="1905" spans="1:11" x14ac:dyDescent="0.2">
      <c r="A1905" s="27"/>
      <c r="B1905" s="27"/>
      <c r="C1905" s="27"/>
      <c r="D1905" s="27"/>
      <c r="E1905" s="27"/>
      <c r="F1905" s="27"/>
      <c r="G1905" s="27"/>
      <c r="H1905" s="27"/>
      <c r="I1905" s="27"/>
      <c r="J1905" s="27"/>
      <c r="K1905" s="27"/>
    </row>
    <row r="1906" spans="1:11" x14ac:dyDescent="0.2">
      <c r="A1906" s="27"/>
      <c r="B1906" s="27"/>
      <c r="C1906" s="27"/>
      <c r="D1906" s="27"/>
      <c r="E1906" s="27"/>
      <c r="F1906" s="27"/>
      <c r="G1906" s="27"/>
      <c r="H1906" s="27"/>
      <c r="I1906" s="27"/>
      <c r="J1906" s="27"/>
      <c r="K1906" s="27"/>
    </row>
    <row r="1907" spans="1:11" x14ac:dyDescent="0.2">
      <c r="C1907" s="2"/>
    </row>
    <row r="1910" spans="1:11" x14ac:dyDescent="0.2">
      <c r="C1910" s="2"/>
    </row>
    <row r="1913" spans="1:11" x14ac:dyDescent="0.2">
      <c r="C1913" s="2"/>
    </row>
    <row r="1916" spans="1:11" x14ac:dyDescent="0.2">
      <c r="A1916" s="27"/>
      <c r="B1916" s="27"/>
      <c r="C1916" s="27"/>
      <c r="D1916" s="27"/>
      <c r="E1916" s="27"/>
      <c r="F1916" s="27"/>
      <c r="G1916" s="27"/>
      <c r="H1916" s="27"/>
      <c r="I1916" s="27"/>
      <c r="J1916" s="27"/>
      <c r="K1916" s="27"/>
    </row>
    <row r="1917" spans="1:11" x14ac:dyDescent="0.2">
      <c r="A1917" s="27"/>
      <c r="B1917" s="27"/>
      <c r="C1917" s="27"/>
      <c r="D1917" s="27"/>
      <c r="E1917" s="27"/>
      <c r="F1917" s="27"/>
      <c r="G1917" s="27"/>
      <c r="H1917" s="27"/>
      <c r="I1917" s="27"/>
      <c r="J1917" s="27"/>
      <c r="K1917" s="27"/>
    </row>
    <row r="1918" spans="1:11" x14ac:dyDescent="0.2">
      <c r="A1918" s="27"/>
      <c r="B1918" s="27"/>
      <c r="C1918" s="27"/>
      <c r="D1918" s="27"/>
      <c r="E1918" s="27"/>
      <c r="F1918" s="27"/>
      <c r="G1918" s="27"/>
      <c r="H1918" s="27"/>
      <c r="I1918" s="27"/>
      <c r="J1918" s="27"/>
      <c r="K1918" s="27"/>
    </row>
    <row r="1919" spans="1:11" x14ac:dyDescent="0.2">
      <c r="A1919" s="27"/>
      <c r="B1919" s="27"/>
      <c r="C1919" s="27"/>
      <c r="D1919" s="27"/>
      <c r="E1919" s="27"/>
      <c r="F1919" s="27"/>
      <c r="G1919" s="27"/>
      <c r="H1919" s="27"/>
      <c r="I1919" s="27"/>
      <c r="J1919" s="27"/>
      <c r="K1919" s="27"/>
    </row>
    <row r="1920" spans="1:11" x14ac:dyDescent="0.2">
      <c r="A1920" s="27"/>
      <c r="B1920" s="27"/>
      <c r="C1920" s="27"/>
      <c r="D1920" s="27"/>
      <c r="E1920" s="27"/>
      <c r="F1920" s="27"/>
      <c r="G1920" s="27"/>
      <c r="H1920" s="27"/>
      <c r="I1920" s="27"/>
      <c r="J1920" s="27"/>
      <c r="K1920" s="27"/>
    </row>
    <row r="1921" spans="1:11" x14ac:dyDescent="0.2">
      <c r="A1921" s="27"/>
      <c r="B1921" s="27"/>
      <c r="C1921" s="27"/>
      <c r="D1921" s="27"/>
      <c r="E1921" s="27"/>
      <c r="F1921" s="27"/>
      <c r="G1921" s="27"/>
      <c r="H1921" s="27"/>
      <c r="I1921" s="27"/>
      <c r="J1921" s="27"/>
      <c r="K1921" s="27"/>
    </row>
    <row r="1922" spans="1:11" x14ac:dyDescent="0.2">
      <c r="A1922" s="18"/>
      <c r="B1922" s="18"/>
      <c r="C1922" s="27"/>
      <c r="D1922" s="27"/>
      <c r="E1922" s="27"/>
      <c r="F1922" s="27"/>
      <c r="G1922" s="27"/>
      <c r="H1922" s="27"/>
      <c r="I1922" s="27"/>
      <c r="J1922" s="27"/>
      <c r="K1922" s="27"/>
    </row>
    <row r="1923" spans="1:11" x14ac:dyDescent="0.2">
      <c r="A1923" s="18"/>
      <c r="B1923" s="18"/>
      <c r="C1923" s="27"/>
      <c r="D1923" s="27"/>
      <c r="E1923" s="27"/>
      <c r="F1923" s="27"/>
      <c r="G1923" s="27"/>
      <c r="H1923" s="27"/>
      <c r="I1923" s="27"/>
      <c r="J1923" s="27"/>
      <c r="K1923" s="27"/>
    </row>
    <row r="1924" spans="1:11" x14ac:dyDescent="0.2">
      <c r="A1924" s="18"/>
      <c r="B1924" s="18"/>
      <c r="C1924" s="27"/>
      <c r="D1924" s="27"/>
      <c r="E1924" s="27"/>
      <c r="F1924" s="27"/>
      <c r="G1924" s="27"/>
      <c r="H1924" s="27"/>
      <c r="I1924" s="27"/>
      <c r="J1924" s="27"/>
      <c r="K1924" s="27"/>
    </row>
    <row r="1925" spans="1:11" x14ac:dyDescent="0.2">
      <c r="A1925" s="18"/>
      <c r="B1925" s="18"/>
      <c r="C1925" s="27"/>
      <c r="D1925" s="27"/>
      <c r="E1925" s="27"/>
      <c r="F1925" s="27"/>
      <c r="G1925" s="27"/>
      <c r="H1925" s="27"/>
      <c r="I1925" s="27"/>
      <c r="J1925" s="27"/>
      <c r="K1925" s="27"/>
    </row>
    <row r="1926" spans="1:11" x14ac:dyDescent="0.2">
      <c r="A1926" s="18"/>
      <c r="B1926" s="18"/>
      <c r="C1926" s="27"/>
      <c r="D1926" s="27"/>
      <c r="E1926" s="27"/>
      <c r="F1926" s="27"/>
      <c r="G1926" s="27"/>
      <c r="H1926" s="27"/>
      <c r="I1926" s="27"/>
      <c r="J1926" s="27"/>
      <c r="K1926" s="27"/>
    </row>
    <row r="1927" spans="1:11" x14ac:dyDescent="0.2">
      <c r="A1927" s="18"/>
      <c r="B1927" s="18"/>
      <c r="C1927" s="27"/>
      <c r="D1927" s="27"/>
      <c r="E1927" s="27"/>
      <c r="F1927" s="27"/>
      <c r="G1927" s="27"/>
      <c r="H1927" s="27"/>
      <c r="I1927" s="27"/>
      <c r="J1927" s="27"/>
      <c r="K1927" s="27"/>
    </row>
    <row r="1928" spans="1:11" x14ac:dyDescent="0.2">
      <c r="A1928" s="18"/>
      <c r="B1928" s="18"/>
      <c r="C1928" s="27"/>
      <c r="D1928" s="27"/>
      <c r="E1928" s="27"/>
      <c r="F1928" s="27"/>
      <c r="G1928" s="27"/>
      <c r="H1928" s="27"/>
      <c r="I1928" s="27"/>
      <c r="J1928" s="27"/>
      <c r="K1928" s="27"/>
    </row>
    <row r="1929" spans="1:11" x14ac:dyDescent="0.2">
      <c r="A1929" s="18"/>
      <c r="B1929" s="18"/>
      <c r="C1929" s="27"/>
      <c r="D1929" s="27"/>
      <c r="E1929" s="27"/>
      <c r="F1929" s="27"/>
      <c r="G1929" s="27"/>
      <c r="H1929" s="27"/>
      <c r="I1929" s="27"/>
      <c r="J1929" s="27"/>
      <c r="K1929" s="27"/>
    </row>
    <row r="1930" spans="1:11" x14ac:dyDescent="0.2">
      <c r="A1930" s="18"/>
      <c r="B1930" s="18"/>
      <c r="C1930" s="27"/>
      <c r="D1930" s="27"/>
      <c r="E1930" s="27"/>
      <c r="F1930" s="27"/>
      <c r="G1930" s="27"/>
      <c r="H1930" s="27"/>
      <c r="I1930" s="27"/>
      <c r="J1930" s="27"/>
      <c r="K1930" s="27"/>
    </row>
    <row r="1931" spans="1:11" x14ac:dyDescent="0.2">
      <c r="A1931" s="18"/>
      <c r="B1931" s="18"/>
      <c r="C1931" s="27"/>
      <c r="D1931" s="27"/>
      <c r="E1931" s="27"/>
      <c r="F1931" s="27"/>
      <c r="G1931" s="27"/>
      <c r="H1931" s="27"/>
      <c r="I1931" s="27"/>
      <c r="J1931" s="27"/>
      <c r="K1931" s="27"/>
    </row>
    <row r="1932" spans="1:11" x14ac:dyDescent="0.2">
      <c r="A1932" s="18"/>
      <c r="B1932" s="18"/>
      <c r="C1932" s="27"/>
      <c r="D1932" s="27"/>
      <c r="E1932" s="27"/>
      <c r="F1932" s="27"/>
      <c r="G1932" s="27"/>
      <c r="H1932" s="27"/>
      <c r="I1932" s="27"/>
      <c r="J1932" s="27"/>
      <c r="K1932" s="27"/>
    </row>
    <row r="1946" spans="1:3" x14ac:dyDescent="0.2">
      <c r="A1946" s="2"/>
      <c r="B1946" s="2"/>
    </row>
    <row r="1947" spans="1:3" x14ac:dyDescent="0.2">
      <c r="A1947" s="2"/>
      <c r="B1947" s="2"/>
    </row>
    <row r="1948" spans="1:3" x14ac:dyDescent="0.2">
      <c r="A1948" s="2"/>
      <c r="B1948" s="2"/>
    </row>
    <row r="1949" spans="1:3" x14ac:dyDescent="0.2">
      <c r="C1949" s="2"/>
    </row>
    <row r="1950" spans="1:3" x14ac:dyDescent="0.2">
      <c r="C1950" s="2"/>
    </row>
    <row r="1951" spans="1:3" x14ac:dyDescent="0.2">
      <c r="A1951" s="2"/>
      <c r="B1951" s="2"/>
    </row>
    <row r="1952" spans="1:3" x14ac:dyDescent="0.2">
      <c r="A1952" s="2"/>
      <c r="C1952" s="2"/>
    </row>
    <row r="1955" spans="1:11" x14ac:dyDescent="0.2">
      <c r="A1955" s="27"/>
      <c r="B1955" s="27"/>
      <c r="C1955" s="27"/>
      <c r="D1955" s="27"/>
      <c r="E1955" s="27"/>
      <c r="F1955" s="27"/>
      <c r="G1955" s="27"/>
      <c r="H1955" s="27"/>
      <c r="I1955" s="27"/>
      <c r="J1955" s="27"/>
      <c r="K1955" s="27"/>
    </row>
    <row r="1957" spans="1:11" x14ac:dyDescent="0.2">
      <c r="A1957" s="2"/>
      <c r="B1957" s="2"/>
      <c r="C1957" s="2"/>
    </row>
    <row r="1964" spans="1:11" x14ac:dyDescent="0.2">
      <c r="A1964" s="1"/>
      <c r="B1964" s="1"/>
      <c r="C1964" s="1"/>
      <c r="D1964" s="1"/>
      <c r="E1964" s="1"/>
    </row>
    <row r="1966" spans="1:11" x14ac:dyDescent="0.2">
      <c r="F1966" s="27"/>
      <c r="G1966" s="27"/>
      <c r="H1966" s="27"/>
      <c r="I1966" s="27"/>
      <c r="J1966" s="27"/>
      <c r="K1966" s="27"/>
    </row>
    <row r="1967" spans="1:11" x14ac:dyDescent="0.2">
      <c r="F1967" s="27"/>
      <c r="G1967" s="27"/>
      <c r="H1967" s="27"/>
      <c r="I1967" s="27"/>
      <c r="J1967" s="27"/>
      <c r="K1967" s="27"/>
    </row>
    <row r="1971" spans="1:11" x14ac:dyDescent="0.2">
      <c r="A1971" s="27"/>
      <c r="B1971" s="27"/>
      <c r="C1971" s="27"/>
      <c r="D1971" s="27"/>
      <c r="E1971" s="27"/>
      <c r="F1971" s="27"/>
      <c r="G1971" s="27"/>
      <c r="H1971" s="27"/>
      <c r="I1971" s="27"/>
      <c r="J1971" s="27"/>
      <c r="K1971" s="27"/>
    </row>
    <row r="1973" spans="1:11" x14ac:dyDescent="0.2">
      <c r="A1973" s="2"/>
      <c r="B1973" s="2"/>
      <c r="C1973" s="2"/>
    </row>
    <row r="1978" spans="1:11" x14ac:dyDescent="0.2">
      <c r="C1978" s="2"/>
    </row>
    <row r="1979" spans="1:11" x14ac:dyDescent="0.2">
      <c r="C1979" s="2"/>
    </row>
    <row r="1980" spans="1:11" x14ac:dyDescent="0.2">
      <c r="C1980" s="2"/>
    </row>
    <row r="1981" spans="1:11" x14ac:dyDescent="0.2">
      <c r="C1981" s="2"/>
    </row>
    <row r="1982" spans="1:11" x14ac:dyDescent="0.2">
      <c r="C1982" s="2"/>
    </row>
    <row r="1985" spans="1:11" x14ac:dyDescent="0.2"/>
    <row r="1987" spans="1:11" x14ac:dyDescent="0.2">
      <c r="C1987" s="2"/>
    </row>
    <row r="1988" spans="1:11" x14ac:dyDescent="0.2">
      <c r="C1988" s="2"/>
    </row>
    <row r="1993" spans="1:11" x14ac:dyDescent="0.2">
      <c r="A1993" s="27"/>
      <c r="B1993" s="27"/>
      <c r="C1993" s="27"/>
      <c r="D1993" s="27"/>
      <c r="E1993" s="27"/>
      <c r="F1993" s="27"/>
      <c r="G1993" s="27"/>
      <c r="H1993" s="27"/>
      <c r="I1993" s="27"/>
      <c r="J1993" s="27"/>
      <c r="K1993" s="27"/>
    </row>
    <row r="1994" spans="1:11" x14ac:dyDescent="0.2">
      <c r="A1994" s="27"/>
      <c r="B1994" s="27"/>
      <c r="C1994" s="27"/>
      <c r="D1994" s="27"/>
      <c r="E1994" s="27"/>
      <c r="F1994" s="27"/>
      <c r="G1994" s="27"/>
      <c r="H1994" s="27"/>
      <c r="I1994" s="27"/>
      <c r="J1994" s="27"/>
      <c r="K1994" s="27"/>
    </row>
    <row r="1999" spans="1:11" x14ac:dyDescent="0.2">
      <c r="A1999" s="2"/>
      <c r="B1999" s="2"/>
    </row>
    <row r="2000" spans="1:11" x14ac:dyDescent="0.2">
      <c r="A2000" s="2"/>
      <c r="B2000" s="2"/>
    </row>
    <row r="2001" spans="1:11" x14ac:dyDescent="0.2">
      <c r="A2001" s="2"/>
      <c r="B2001" s="2"/>
    </row>
    <row r="2002" spans="1:11" x14ac:dyDescent="0.2">
      <c r="A2002" s="2"/>
      <c r="B2002" s="2"/>
    </row>
    <row r="2003" spans="1:11" x14ac:dyDescent="0.2">
      <c r="A2003" s="2"/>
      <c r="B2003" s="2"/>
    </row>
    <row r="2004" spans="1:11" x14ac:dyDescent="0.2">
      <c r="A2004" s="2"/>
      <c r="B2004" s="2"/>
    </row>
    <row r="2005" spans="1:11" x14ac:dyDescent="0.2">
      <c r="A2005" s="2"/>
      <c r="B2005" s="2"/>
    </row>
    <row r="2006" spans="1:11" x14ac:dyDescent="0.2">
      <c r="A2006" s="18"/>
      <c r="B2006" s="18"/>
      <c r="C2006" s="27"/>
      <c r="D2006" s="27"/>
      <c r="E2006" s="27"/>
      <c r="F2006" s="27"/>
      <c r="G2006" s="27"/>
      <c r="H2006" s="27"/>
      <c r="I2006" s="27"/>
      <c r="J2006" s="27"/>
      <c r="K2006" s="27"/>
    </row>
    <row r="2007" spans="1:11" x14ac:dyDescent="0.2">
      <c r="A2007" s="18"/>
      <c r="B2007" s="18"/>
      <c r="C2007" s="27"/>
      <c r="D2007" s="27"/>
      <c r="E2007" s="27"/>
      <c r="F2007" s="27"/>
      <c r="G2007" s="27"/>
      <c r="H2007" s="27"/>
      <c r="I2007" s="27"/>
      <c r="J2007" s="27"/>
      <c r="K2007" s="27"/>
    </row>
    <row r="2008" spans="1:11" x14ac:dyDescent="0.2">
      <c r="A2008" s="2"/>
      <c r="B2008" s="2"/>
    </row>
    <row r="2009" spans="1:11" x14ac:dyDescent="0.2">
      <c r="A2009" s="2"/>
      <c r="B2009" s="2"/>
    </row>
    <row r="2010" spans="1:11" x14ac:dyDescent="0.2">
      <c r="A2010" s="2"/>
      <c r="B2010" s="2"/>
    </row>
    <row r="2011" spans="1:11" x14ac:dyDescent="0.2">
      <c r="A2011" s="2"/>
      <c r="B2011" s="2"/>
    </row>
    <row r="2012" spans="1:11" x14ac:dyDescent="0.2">
      <c r="A2012" s="2"/>
      <c r="B2012" s="2"/>
    </row>
    <row r="2013" spans="1:11" x14ac:dyDescent="0.2">
      <c r="A2013" s="2"/>
      <c r="B2013" s="2"/>
    </row>
    <row r="2014" spans="1:11" x14ac:dyDescent="0.2">
      <c r="A2014" s="2"/>
      <c r="B2014" s="2"/>
    </row>
    <row r="2015" spans="1:11" x14ac:dyDescent="0.2">
      <c r="A2015" s="2"/>
      <c r="B2015" s="2"/>
    </row>
    <row r="2016" spans="1:11" x14ac:dyDescent="0.2">
      <c r="A2016" s="2"/>
      <c r="B2016" s="2"/>
    </row>
    <row r="2017" spans="1:11" x14ac:dyDescent="0.2">
      <c r="A2017" s="18"/>
      <c r="B2017" s="18"/>
      <c r="C2017" s="27"/>
      <c r="D2017" s="27"/>
      <c r="E2017" s="27"/>
      <c r="F2017" s="27"/>
      <c r="G2017" s="27"/>
      <c r="H2017" s="27"/>
      <c r="I2017" s="27"/>
      <c r="J2017" s="27"/>
      <c r="K2017" s="27"/>
    </row>
    <row r="2018" spans="1:11" x14ac:dyDescent="0.2">
      <c r="A2018" s="2"/>
      <c r="B2018" s="2"/>
    </row>
    <row r="2019" spans="1:11" x14ac:dyDescent="0.2">
      <c r="A2019" s="2"/>
      <c r="B2019" s="2"/>
    </row>
    <row r="2020" spans="1:11" x14ac:dyDescent="0.2">
      <c r="A2020" s="2"/>
      <c r="B2020" s="2"/>
    </row>
    <row r="2021" spans="1:11" x14ac:dyDescent="0.2">
      <c r="A2021" s="2"/>
      <c r="B2021" s="2"/>
    </row>
    <row r="2022" spans="1:11" x14ac:dyDescent="0.2">
      <c r="A2022" s="2"/>
      <c r="B2022" s="2"/>
    </row>
    <row r="2023" spans="1:11" x14ac:dyDescent="0.2">
      <c r="A2023" s="2"/>
      <c r="B2023" s="2"/>
    </row>
    <row r="2024" spans="1:11" x14ac:dyDescent="0.2">
      <c r="A2024" s="18"/>
      <c r="B2024" s="18"/>
      <c r="C2024" s="27"/>
      <c r="D2024" s="27"/>
      <c r="E2024" s="27"/>
      <c r="F2024" s="27"/>
      <c r="G2024" s="27"/>
      <c r="H2024" s="27"/>
      <c r="I2024" s="27"/>
      <c r="J2024" s="27"/>
      <c r="K2024" s="27"/>
    </row>
    <row r="2025" spans="1:11" x14ac:dyDescent="0.2">
      <c r="A2025" s="18"/>
      <c r="B2025" s="18"/>
      <c r="C2025" s="27"/>
      <c r="D2025" s="27"/>
      <c r="E2025" s="27"/>
      <c r="F2025" s="27"/>
      <c r="G2025" s="27"/>
      <c r="H2025" s="27"/>
      <c r="I2025" s="27"/>
      <c r="J2025" s="27"/>
      <c r="K2025" s="27"/>
    </row>
    <row r="2026" spans="1:11" x14ac:dyDescent="0.2">
      <c r="A2026" s="18"/>
      <c r="B2026" s="18"/>
      <c r="C2026" s="27"/>
      <c r="D2026" s="27"/>
      <c r="E2026" s="27"/>
      <c r="F2026" s="27"/>
      <c r="G2026" s="27"/>
      <c r="H2026" s="27"/>
      <c r="I2026" s="27"/>
      <c r="J2026" s="27"/>
      <c r="K2026" s="27"/>
    </row>
    <row r="2027" spans="1:11" x14ac:dyDescent="0.2">
      <c r="A2027" s="2"/>
      <c r="B2027" s="2"/>
    </row>
    <row r="2028" spans="1:11" x14ac:dyDescent="0.2">
      <c r="A2028" s="2"/>
      <c r="B2028" s="2"/>
    </row>
    <row r="2029" spans="1:11" x14ac:dyDescent="0.2">
      <c r="C2029" s="2"/>
    </row>
    <row r="2030" spans="1:11" x14ac:dyDescent="0.2">
      <c r="A2030" s="27"/>
      <c r="B2030" s="27"/>
      <c r="C2030" s="27"/>
      <c r="D2030" s="27"/>
      <c r="E2030" s="27"/>
      <c r="F2030" s="27"/>
      <c r="G2030" s="27"/>
      <c r="H2030" s="27"/>
      <c r="I2030" s="27"/>
      <c r="J2030" s="27"/>
      <c r="K2030" s="27"/>
    </row>
    <row r="2031" spans="1:11" x14ac:dyDescent="0.2">
      <c r="A2031" s="27"/>
      <c r="B2031" s="27"/>
      <c r="C2031" s="27"/>
      <c r="D2031" s="27"/>
      <c r="E2031" s="27"/>
      <c r="F2031" s="27"/>
      <c r="G2031" s="27"/>
      <c r="H2031" s="27"/>
      <c r="I2031" s="27"/>
      <c r="J2031" s="27"/>
      <c r="K2031" s="27"/>
    </row>
    <row r="2032" spans="1:11" x14ac:dyDescent="0.2">
      <c r="A2032" s="27"/>
      <c r="B2032" s="27"/>
      <c r="C2032" s="27"/>
      <c r="D2032" s="27"/>
      <c r="E2032" s="27"/>
      <c r="F2032" s="27"/>
      <c r="G2032" s="27"/>
      <c r="H2032" s="27"/>
      <c r="I2032" s="27"/>
      <c r="J2032" s="27"/>
      <c r="K2032" s="27"/>
    </row>
    <row r="2033" spans="1:11" x14ac:dyDescent="0.2">
      <c r="A2033" s="27"/>
      <c r="B2033" s="27"/>
      <c r="C2033" s="27"/>
      <c r="D2033" s="27"/>
      <c r="E2033" s="27"/>
      <c r="F2033" s="27"/>
      <c r="G2033" s="27"/>
      <c r="H2033" s="27"/>
      <c r="I2033" s="27"/>
      <c r="J2033" s="27"/>
      <c r="K2033" s="27"/>
    </row>
    <row r="2034" spans="1:11" x14ac:dyDescent="0.2">
      <c r="A2034" s="27"/>
      <c r="B2034" s="27"/>
      <c r="C2034" s="27"/>
      <c r="D2034" s="27"/>
      <c r="E2034" s="27"/>
      <c r="F2034" s="27"/>
      <c r="G2034" s="27"/>
      <c r="H2034" s="27"/>
      <c r="I2034" s="27"/>
      <c r="J2034" s="27"/>
      <c r="K2034" s="27"/>
    </row>
    <row r="2035" spans="1:11" x14ac:dyDescent="0.2">
      <c r="A2035" s="27"/>
      <c r="B2035" s="27"/>
      <c r="C2035" s="27"/>
      <c r="D2035" s="27"/>
      <c r="E2035" s="27"/>
      <c r="F2035" s="27"/>
      <c r="G2035" s="27"/>
      <c r="H2035" s="27"/>
      <c r="I2035" s="27"/>
      <c r="J2035" s="27"/>
      <c r="K2035" s="27"/>
    </row>
    <row r="2036" spans="1:11" x14ac:dyDescent="0.2">
      <c r="A2036" s="27"/>
      <c r="B2036" s="27"/>
      <c r="C2036" s="27"/>
      <c r="D2036" s="27"/>
      <c r="E2036" s="27"/>
      <c r="F2036" s="27"/>
      <c r="G2036" s="27"/>
      <c r="H2036" s="27"/>
      <c r="I2036" s="27"/>
      <c r="J2036" s="27"/>
      <c r="K2036" s="27"/>
    </row>
    <row r="2037" spans="1:11" x14ac:dyDescent="0.2">
      <c r="C2037" s="2"/>
      <c r="D2037" s="2"/>
      <c r="E2037" s="2"/>
    </row>
    <row r="2038" spans="1:11" x14ac:dyDescent="0.2">
      <c r="C2038" s="2"/>
      <c r="D2038" s="2"/>
      <c r="E2038" s="2"/>
    </row>
    <row r="2039" spans="1:11" x14ac:dyDescent="0.2">
      <c r="C2039" s="2"/>
      <c r="D2039" s="2"/>
    </row>
    <row r="2040" spans="1:11" x14ac:dyDescent="0.2">
      <c r="C2040" s="2"/>
      <c r="D2040" s="2"/>
    </row>
    <row r="2041" spans="1:11" x14ac:dyDescent="0.2">
      <c r="C2041" s="2"/>
      <c r="D2041" s="2"/>
    </row>
    <row r="2042" spans="1:11" x14ac:dyDescent="0.2">
      <c r="C2042" s="2"/>
      <c r="D2042" s="2"/>
      <c r="E2042" s="2"/>
    </row>
    <row r="2043" spans="1:11" x14ac:dyDescent="0.2">
      <c r="C2043" s="2"/>
      <c r="D2043" s="2"/>
    </row>
    <row r="2044" spans="1:11" x14ac:dyDescent="0.2">
      <c r="C2044" s="2"/>
      <c r="D2044" s="2"/>
    </row>
    <row r="2045" spans="1:11" x14ac:dyDescent="0.2">
      <c r="C2045" s="2"/>
      <c r="D2045" s="2"/>
    </row>
    <row r="2046" spans="1:11" x14ac:dyDescent="0.2">
      <c r="C2046" s="2"/>
      <c r="D2046" s="2"/>
      <c r="E2046" s="2"/>
    </row>
    <row r="2047" spans="1:11" x14ac:dyDescent="0.2">
      <c r="A2047" s="2"/>
      <c r="B2047" s="2"/>
    </row>
    <row r="2048" spans="1:11" x14ac:dyDescent="0.2">
      <c r="A2048" s="2"/>
      <c r="B2048" s="2"/>
    </row>
    <row r="2049" spans="1:11" x14ac:dyDescent="0.2">
      <c r="A2049" s="2"/>
      <c r="B2049" s="2"/>
    </row>
    <row r="2050" spans="1:11" x14ac:dyDescent="0.2">
      <c r="A2050" s="2"/>
      <c r="B2050" s="2"/>
    </row>
    <row r="2051" spans="1:11" x14ac:dyDescent="0.2">
      <c r="A2051" s="2"/>
      <c r="B2051" s="2"/>
    </row>
    <row r="2052" spans="1:11" x14ac:dyDescent="0.2">
      <c r="A2052" s="2"/>
      <c r="B2052" s="2"/>
    </row>
    <row r="2053" spans="1:11" x14ac:dyDescent="0.2">
      <c r="A2053" s="2"/>
      <c r="B2053" s="2"/>
    </row>
    <row r="2054" spans="1:11" x14ac:dyDescent="0.2">
      <c r="A2054" s="2"/>
      <c r="B2054" s="2"/>
    </row>
    <row r="2055" spans="1:11" x14ac:dyDescent="0.2">
      <c r="A2055" s="18"/>
      <c r="B2055" s="18"/>
      <c r="C2055" s="27"/>
      <c r="D2055" s="27"/>
      <c r="E2055" s="27"/>
      <c r="F2055" s="27"/>
      <c r="G2055" s="27"/>
      <c r="H2055" s="27"/>
      <c r="I2055" s="27"/>
      <c r="J2055" s="27"/>
      <c r="K2055" s="27"/>
    </row>
    <row r="2062" spans="1:11" x14ac:dyDescent="0.2">
      <c r="A2062" s="1"/>
      <c r="B2062" s="1"/>
      <c r="C2062" s="1"/>
      <c r="D2062" s="1"/>
      <c r="E2062" s="1"/>
    </row>
    <row r="2063" spans="1:11" x14ac:dyDescent="0.2">
      <c r="F2063" s="27"/>
      <c r="G2063" s="27"/>
      <c r="H2063" s="27"/>
      <c r="I2063" s="27"/>
      <c r="J2063" s="27"/>
      <c r="K2063" s="27"/>
    </row>
    <row r="2067" spans="1:11" x14ac:dyDescent="0.2">
      <c r="A2067" s="27"/>
      <c r="B2067" s="27"/>
      <c r="C2067" s="27"/>
      <c r="D2067" s="27"/>
      <c r="F2067" s="27"/>
      <c r="G2067" s="27"/>
      <c r="H2067" s="27"/>
      <c r="I2067" s="27"/>
      <c r="J2067" s="27"/>
      <c r="K2067" s="27"/>
    </row>
    <row r="2069" spans="1:11" x14ac:dyDescent="0.2">
      <c r="A2069" s="27"/>
      <c r="B2069" s="27"/>
      <c r="C2069" s="27"/>
      <c r="D2069" s="27"/>
      <c r="F2069" s="27"/>
      <c r="G2069" s="27"/>
      <c r="H2069" s="27"/>
      <c r="I2069" s="27"/>
      <c r="J2069" s="27"/>
      <c r="K2069" s="27"/>
    </row>
    <row r="2077" spans="1:11" x14ac:dyDescent="0.2">
      <c r="A2077" s="2"/>
      <c r="B2077" s="2"/>
    </row>
    <row r="2078" spans="1:11" x14ac:dyDescent="0.2">
      <c r="A2078" s="2"/>
      <c r="B2078" s="2"/>
    </row>
    <row r="2079" spans="1:11" x14ac:dyDescent="0.2">
      <c r="A2079" s="2"/>
      <c r="B2079" s="2"/>
    </row>
    <row r="2080" spans="1:11" x14ac:dyDescent="0.2">
      <c r="A2080" s="2"/>
      <c r="B2080" s="2"/>
    </row>
    <row r="2081" spans="1:2" x14ac:dyDescent="0.2">
      <c r="A2081" s="2"/>
      <c r="B2081" s="2"/>
    </row>
    <row r="2082" spans="1:2" x14ac:dyDescent="0.2">
      <c r="A2082" s="2"/>
      <c r="B2082" s="2"/>
    </row>
    <row r="2084" spans="1:2" x14ac:dyDescent="0.2">
      <c r="A2084" s="2"/>
      <c r="B2084" s="2"/>
    </row>
    <row r="2085" spans="1:2" x14ac:dyDescent="0.2">
      <c r="A2085" s="2"/>
      <c r="B2085" s="2"/>
    </row>
    <row r="2086" spans="1:2" x14ac:dyDescent="0.2">
      <c r="A2086" s="2"/>
      <c r="B2086" s="2"/>
    </row>
    <row r="2087" spans="1:2" x14ac:dyDescent="0.2">
      <c r="A2087" s="2"/>
      <c r="B2087" s="2"/>
    </row>
    <row r="2088" spans="1:2" x14ac:dyDescent="0.2">
      <c r="A2088" s="2"/>
      <c r="B2088" s="2"/>
    </row>
    <row r="2090" spans="1:2" x14ac:dyDescent="0.2">
      <c r="B2090" s="2"/>
    </row>
    <row r="2092" spans="1:2" x14ac:dyDescent="0.2">
      <c r="A2092" s="2"/>
      <c r="B2092" s="2"/>
    </row>
    <row r="2099" spans="1:11" x14ac:dyDescent="0.2">
      <c r="C2099" s="2"/>
      <c r="D2099" s="2"/>
    </row>
    <row r="2100" spans="1:11" x14ac:dyDescent="0.2">
      <c r="C2100" s="2"/>
      <c r="D2100" s="2"/>
    </row>
    <row r="2101" spans="1:11" x14ac:dyDescent="0.2">
      <c r="A2101" s="2"/>
      <c r="B2101" s="2"/>
    </row>
    <row r="2102" spans="1:11" x14ac:dyDescent="0.2">
      <c r="C2102" s="2"/>
      <c r="D2102" s="2"/>
    </row>
    <row r="2103" spans="1:11" x14ac:dyDescent="0.2">
      <c r="C2103" s="2"/>
      <c r="D2103" s="2"/>
      <c r="E2103" s="2"/>
    </row>
    <row r="2104" spans="1:11" x14ac:dyDescent="0.2">
      <c r="C2104" s="2"/>
      <c r="D2104" s="2"/>
      <c r="E2104" s="2"/>
    </row>
    <row r="2105" spans="1:11" x14ac:dyDescent="0.2">
      <c r="A2105" s="27"/>
      <c r="B2105" s="27"/>
      <c r="C2105" s="18"/>
      <c r="D2105" s="18"/>
      <c r="E2105" s="18"/>
      <c r="F2105" s="27"/>
      <c r="G2105" s="27"/>
      <c r="H2105" s="27"/>
      <c r="I2105" s="27"/>
      <c r="J2105" s="27"/>
      <c r="K2105" s="27"/>
    </row>
    <row r="2106" spans="1:11" x14ac:dyDescent="0.2">
      <c r="C2106" s="2"/>
      <c r="D2106" s="2"/>
    </row>
    <row r="2107" spans="1:11" x14ac:dyDescent="0.2">
      <c r="C2107" s="2"/>
      <c r="D2107" s="2"/>
    </row>
    <row r="2108" spans="1:11" x14ac:dyDescent="0.2">
      <c r="C2108" s="2"/>
      <c r="D2108" s="2"/>
    </row>
    <row r="2109" spans="1:11" x14ac:dyDescent="0.2">
      <c r="C2109" s="2"/>
      <c r="D2109" s="2"/>
    </row>
    <row r="2110" spans="1:11" x14ac:dyDescent="0.2">
      <c r="C2110" s="2"/>
      <c r="D2110" s="2"/>
      <c r="E2110" s="2"/>
    </row>
    <row r="2111" spans="1:11" x14ac:dyDescent="0.2">
      <c r="C2111" s="2"/>
      <c r="D2111" s="2"/>
      <c r="E2111" s="2"/>
    </row>
    <row r="2112" spans="1:11" x14ac:dyDescent="0.2">
      <c r="C2112" s="2"/>
      <c r="D2112" s="2"/>
      <c r="E2112" s="2"/>
    </row>
    <row r="2113" spans="1:11" x14ac:dyDescent="0.2">
      <c r="C2113" s="2"/>
      <c r="D2113" s="2"/>
      <c r="E2113" s="2"/>
    </row>
    <row r="2117" spans="1:11" x14ac:dyDescent="0.2">
      <c r="A2117" s="27"/>
      <c r="B2117" s="27"/>
      <c r="C2117" s="27"/>
      <c r="D2117" s="27"/>
      <c r="E2117" s="27"/>
      <c r="F2117" s="27"/>
      <c r="G2117" s="27"/>
      <c r="H2117" s="27"/>
      <c r="I2117" s="27"/>
      <c r="J2117" s="27"/>
      <c r="K2117" s="27"/>
    </row>
    <row r="2118" spans="1:11" x14ac:dyDescent="0.2">
      <c r="A2118" s="27"/>
      <c r="B2118" s="27"/>
      <c r="C2118" s="27"/>
      <c r="D2118" s="27"/>
      <c r="E2118" s="27"/>
      <c r="F2118" s="27"/>
      <c r="G2118" s="27"/>
      <c r="H2118" s="27"/>
      <c r="I2118" s="27"/>
      <c r="J2118" s="27"/>
      <c r="K2118" s="27"/>
    </row>
    <row r="2119" spans="1:11" x14ac:dyDescent="0.2">
      <c r="A2119" s="27"/>
      <c r="B2119" s="27"/>
      <c r="C2119" s="27"/>
      <c r="D2119" s="27"/>
      <c r="E2119" s="27"/>
      <c r="F2119" s="27"/>
      <c r="G2119" s="27"/>
      <c r="H2119" s="27"/>
      <c r="I2119" s="27"/>
      <c r="J2119" s="27"/>
      <c r="K2119" s="27"/>
    </row>
    <row r="2120" spans="1:11" x14ac:dyDescent="0.2">
      <c r="C2120" s="2"/>
    </row>
    <row r="2121" spans="1:11" x14ac:dyDescent="0.2">
      <c r="C2121" s="2"/>
    </row>
    <row r="2122" spans="1:11" x14ac:dyDescent="0.2">
      <c r="C2122" s="2"/>
    </row>
    <row r="2124" spans="1:11" x14ac:dyDescent="0.2">
      <c r="C2124" s="2"/>
      <c r="E2124" s="2"/>
    </row>
    <row r="2125" spans="1:11" x14ac:dyDescent="0.2">
      <c r="A2125" s="2"/>
      <c r="B2125" s="2"/>
    </row>
    <row r="2127" spans="1:11" x14ac:dyDescent="0.2">
      <c r="C2127" s="2"/>
      <c r="D2127" s="2"/>
      <c r="E2127" s="2"/>
    </row>
    <row r="2128" spans="1:11" x14ac:dyDescent="0.2">
      <c r="C2128" s="2"/>
      <c r="D2128" s="2"/>
      <c r="E2128" s="2"/>
    </row>
    <row r="2129" spans="1:11" x14ac:dyDescent="0.2">
      <c r="A2129" s="27"/>
      <c r="B2129" s="27"/>
      <c r="C2129" s="27"/>
      <c r="D2129" s="27"/>
      <c r="E2129" s="27"/>
      <c r="F2129" s="27"/>
      <c r="G2129" s="27"/>
      <c r="H2129" s="27"/>
      <c r="I2129" s="27"/>
      <c r="J2129" s="27"/>
      <c r="K2129" s="27"/>
    </row>
    <row r="2130" spans="1:11" x14ac:dyDescent="0.2">
      <c r="A2130" s="27"/>
      <c r="B2130" s="27"/>
      <c r="C2130" s="27"/>
      <c r="D2130" s="27"/>
      <c r="E2130" s="27"/>
      <c r="F2130" s="27"/>
      <c r="G2130" s="27"/>
      <c r="H2130" s="27"/>
      <c r="I2130" s="27"/>
      <c r="J2130" s="27"/>
      <c r="K2130" s="27"/>
    </row>
    <row r="2131" spans="1:11" x14ac:dyDescent="0.2">
      <c r="A2131" s="27"/>
      <c r="B2131" s="27"/>
      <c r="C2131" s="27"/>
      <c r="D2131" s="27"/>
      <c r="E2131" s="27"/>
      <c r="F2131" s="27"/>
      <c r="G2131" s="27"/>
      <c r="H2131" s="27"/>
      <c r="I2131" s="27"/>
      <c r="J2131" s="27"/>
      <c r="K2131" s="27"/>
    </row>
    <row r="2132" spans="1:11" x14ac:dyDescent="0.2">
      <c r="A2132" s="27"/>
      <c r="B2132" s="27"/>
      <c r="C2132" s="27"/>
      <c r="D2132" s="27"/>
      <c r="E2132" s="27"/>
      <c r="F2132" s="27"/>
      <c r="G2132" s="27"/>
      <c r="H2132" s="27"/>
      <c r="I2132" s="27"/>
      <c r="J2132" s="27"/>
      <c r="K2132" s="27"/>
    </row>
    <row r="2133" spans="1:11" x14ac:dyDescent="0.2">
      <c r="A2133" s="27"/>
      <c r="B2133" s="27"/>
      <c r="C2133" s="27"/>
      <c r="D2133" s="27"/>
      <c r="E2133" s="27"/>
      <c r="F2133" s="27"/>
      <c r="G2133" s="27"/>
      <c r="H2133" s="27"/>
      <c r="I2133" s="27"/>
      <c r="J2133" s="27"/>
      <c r="K2133" s="27"/>
    </row>
    <row r="2134" spans="1:11" x14ac:dyDescent="0.2">
      <c r="C2134" s="2"/>
      <c r="D2134" s="2"/>
    </row>
    <row r="2135" spans="1:11" x14ac:dyDescent="0.2">
      <c r="C2135" s="2"/>
      <c r="D2135" s="2"/>
    </row>
    <row r="2136" spans="1:11" x14ac:dyDescent="0.2">
      <c r="C2136" s="2"/>
      <c r="D2136" s="2"/>
    </row>
    <row r="2137" spans="1:11" x14ac:dyDescent="0.2">
      <c r="C2137" s="2"/>
      <c r="D2137" s="2"/>
      <c r="E2137" s="2"/>
    </row>
    <row r="2138" spans="1:11" x14ac:dyDescent="0.2">
      <c r="C2138" s="2"/>
      <c r="D2138" s="2"/>
    </row>
    <row r="2139" spans="1:11" x14ac:dyDescent="0.2">
      <c r="A2139" s="27"/>
      <c r="B2139" s="27"/>
      <c r="C2139" s="18"/>
      <c r="D2139" s="18"/>
      <c r="E2139" s="18"/>
      <c r="F2139" s="27"/>
      <c r="G2139" s="27"/>
      <c r="H2139" s="27"/>
      <c r="I2139" s="27"/>
      <c r="J2139" s="27"/>
      <c r="K2139" s="27"/>
    </row>
    <row r="2140" spans="1:11" x14ac:dyDescent="0.2">
      <c r="A2140" s="27"/>
      <c r="B2140" s="27"/>
      <c r="C2140" s="27"/>
      <c r="D2140" s="27"/>
      <c r="E2140" s="27"/>
      <c r="F2140" s="27"/>
      <c r="G2140" s="27"/>
      <c r="H2140" s="27"/>
      <c r="I2140" s="27"/>
      <c r="J2140" s="27"/>
      <c r="K2140" s="27"/>
    </row>
    <row r="2141" spans="1:11" x14ac:dyDescent="0.2">
      <c r="A2141" s="27"/>
      <c r="B2141" s="27"/>
      <c r="C2141" s="27"/>
      <c r="D2141" s="27"/>
      <c r="E2141" s="27"/>
      <c r="F2141" s="27"/>
      <c r="G2141" s="27"/>
      <c r="H2141" s="27"/>
      <c r="I2141" s="27"/>
      <c r="J2141" s="27"/>
      <c r="K2141" s="27"/>
    </row>
    <row r="2142" spans="1:11" x14ac:dyDescent="0.2">
      <c r="C2142" s="2"/>
    </row>
    <row r="2143" spans="1:11" x14ac:dyDescent="0.2">
      <c r="A2143" s="27"/>
      <c r="B2143" s="27"/>
      <c r="C2143" s="27"/>
      <c r="D2143" s="27"/>
      <c r="E2143" s="27"/>
      <c r="F2143" s="27"/>
      <c r="G2143" s="27"/>
      <c r="H2143" s="27"/>
      <c r="I2143" s="27"/>
      <c r="J2143" s="27"/>
      <c r="K2143" s="27"/>
    </row>
    <row r="2144" spans="1:11" x14ac:dyDescent="0.2">
      <c r="A2144" s="27"/>
      <c r="B2144" s="27"/>
      <c r="C2144" s="27"/>
      <c r="D2144" s="27"/>
      <c r="E2144" s="27"/>
      <c r="F2144" s="27"/>
      <c r="G2144" s="27"/>
      <c r="H2144" s="27"/>
      <c r="I2144" s="27"/>
      <c r="J2144" s="27"/>
      <c r="K2144" s="27"/>
    </row>
    <row r="2145" spans="1:11" x14ac:dyDescent="0.2">
      <c r="A2145" s="27"/>
      <c r="B2145" s="27"/>
      <c r="C2145" s="27"/>
      <c r="D2145" s="27"/>
      <c r="E2145" s="27"/>
      <c r="F2145" s="27"/>
      <c r="G2145" s="27"/>
      <c r="H2145" s="27"/>
      <c r="I2145" s="27"/>
      <c r="J2145" s="27"/>
      <c r="K2145" s="27"/>
    </row>
    <row r="2146" spans="1:11" x14ac:dyDescent="0.2">
      <c r="A2146" s="27"/>
      <c r="B2146" s="27"/>
      <c r="C2146" s="27"/>
      <c r="D2146" s="27"/>
      <c r="E2146" s="27"/>
      <c r="F2146" s="27"/>
      <c r="G2146" s="27"/>
      <c r="H2146" s="27"/>
      <c r="I2146" s="27"/>
      <c r="J2146" s="27"/>
      <c r="K2146" s="27"/>
    </row>
    <row r="2147" spans="1:11" x14ac:dyDescent="0.2">
      <c r="A2147" s="27"/>
      <c r="B2147" s="27"/>
      <c r="C2147" s="27"/>
      <c r="D2147" s="27"/>
      <c r="E2147" s="27"/>
      <c r="F2147" s="27"/>
      <c r="G2147" s="27"/>
      <c r="H2147" s="27"/>
      <c r="I2147" s="27"/>
      <c r="J2147" s="27"/>
      <c r="K2147" s="27"/>
    </row>
    <row r="2148" spans="1:11" x14ac:dyDescent="0.2">
      <c r="A2148" s="27"/>
      <c r="B2148" s="27"/>
      <c r="C2148" s="27"/>
      <c r="D2148" s="27"/>
      <c r="E2148" s="27"/>
      <c r="F2148" s="27"/>
      <c r="G2148" s="27"/>
      <c r="H2148" s="27"/>
      <c r="I2148" s="27"/>
      <c r="J2148" s="27"/>
      <c r="K2148" s="27"/>
    </row>
    <row r="2152" spans="1:11" x14ac:dyDescent="0.2">
      <c r="A2152" s="27"/>
      <c r="B2152" s="27"/>
      <c r="C2152" s="27"/>
      <c r="D2152" s="27"/>
      <c r="E2152" s="27"/>
      <c r="F2152" s="27"/>
      <c r="G2152" s="27"/>
      <c r="H2152" s="27"/>
      <c r="I2152" s="27"/>
      <c r="J2152" s="27"/>
      <c r="K2152" s="27"/>
    </row>
    <row r="2153" spans="1:11" x14ac:dyDescent="0.2">
      <c r="A2153" s="27"/>
      <c r="B2153" s="27"/>
      <c r="C2153" s="27"/>
      <c r="D2153" s="27"/>
      <c r="E2153" s="27"/>
      <c r="F2153" s="27"/>
      <c r="G2153" s="27"/>
      <c r="H2153" s="27"/>
      <c r="I2153" s="27"/>
      <c r="J2153" s="27"/>
      <c r="K2153" s="27"/>
    </row>
    <row r="2154" spans="1:11" x14ac:dyDescent="0.2">
      <c r="A2154" s="27"/>
      <c r="B2154" s="27"/>
      <c r="C2154" s="27"/>
      <c r="D2154" s="27"/>
      <c r="E2154" s="27"/>
      <c r="F2154" s="27"/>
      <c r="G2154" s="27"/>
      <c r="H2154" s="27"/>
      <c r="I2154" s="27"/>
      <c r="J2154" s="27"/>
      <c r="K2154" s="27"/>
    </row>
    <row r="2155" spans="1:11" x14ac:dyDescent="0.2">
      <c r="A2155" s="27"/>
      <c r="B2155" s="27"/>
      <c r="C2155" s="27"/>
      <c r="D2155" s="27"/>
      <c r="E2155" s="27"/>
      <c r="F2155" s="27"/>
      <c r="G2155" s="27"/>
      <c r="H2155" s="27"/>
      <c r="I2155" s="27"/>
      <c r="J2155" s="27"/>
      <c r="K2155" s="27"/>
    </row>
    <row r="2156" spans="1:11" x14ac:dyDescent="0.2">
      <c r="A2156" s="27"/>
      <c r="B2156" s="27"/>
      <c r="C2156" s="27"/>
      <c r="D2156" s="27"/>
      <c r="E2156" s="27"/>
      <c r="F2156" s="27"/>
      <c r="G2156" s="27"/>
      <c r="H2156" s="27"/>
      <c r="I2156" s="27"/>
      <c r="J2156" s="27"/>
      <c r="K2156" s="27"/>
    </row>
    <row r="2157" spans="1:11" x14ac:dyDescent="0.2">
      <c r="A2157" s="27"/>
      <c r="B2157" s="27"/>
      <c r="C2157" s="27"/>
      <c r="D2157" s="27"/>
      <c r="E2157" s="27"/>
      <c r="F2157" s="27"/>
      <c r="G2157" s="27"/>
      <c r="H2157" s="27"/>
      <c r="I2157" s="27"/>
      <c r="J2157" s="27"/>
      <c r="K2157" s="27"/>
    </row>
    <row r="2158" spans="1:11" x14ac:dyDescent="0.2">
      <c r="A2158" s="27"/>
      <c r="B2158" s="27"/>
      <c r="C2158" s="27"/>
      <c r="D2158" s="27"/>
      <c r="E2158" s="27"/>
      <c r="F2158" s="27"/>
      <c r="G2158" s="27"/>
      <c r="H2158" s="27"/>
      <c r="I2158" s="27"/>
      <c r="J2158" s="27"/>
      <c r="K2158" s="27"/>
    </row>
    <row r="2159" spans="1:11" x14ac:dyDescent="0.2">
      <c r="A2159" s="27"/>
      <c r="B2159" s="27"/>
      <c r="C2159" s="27"/>
      <c r="D2159" s="27"/>
      <c r="E2159" s="27"/>
      <c r="F2159" s="27"/>
      <c r="G2159" s="27"/>
      <c r="H2159" s="27"/>
      <c r="I2159" s="27"/>
      <c r="J2159" s="27"/>
      <c r="K2159" s="27"/>
    </row>
    <row r="2160" spans="1:11" x14ac:dyDescent="0.2">
      <c r="A2160" s="27"/>
      <c r="B2160" s="27"/>
      <c r="C2160" s="27"/>
      <c r="D2160" s="27"/>
      <c r="E2160" s="27"/>
      <c r="F2160" s="27"/>
      <c r="G2160" s="27"/>
      <c r="H2160" s="27"/>
      <c r="I2160" s="27"/>
      <c r="J2160" s="27"/>
      <c r="K2160" s="27"/>
    </row>
    <row r="2161" spans="1:11" x14ac:dyDescent="0.2">
      <c r="A2161" s="27"/>
      <c r="B2161" s="27"/>
      <c r="C2161" s="27"/>
      <c r="D2161" s="27"/>
      <c r="E2161" s="27"/>
      <c r="F2161" s="27"/>
      <c r="G2161" s="27"/>
      <c r="H2161" s="27"/>
      <c r="I2161" s="27"/>
      <c r="J2161" s="27"/>
      <c r="K2161" s="27"/>
    </row>
    <row r="2162" spans="1:11" x14ac:dyDescent="0.2">
      <c r="A2162" s="27"/>
      <c r="B2162" s="27"/>
      <c r="C2162" s="27"/>
      <c r="D2162" s="27"/>
      <c r="E2162" s="27"/>
      <c r="F2162" s="27"/>
      <c r="G2162" s="27"/>
      <c r="H2162" s="27"/>
      <c r="I2162" s="27"/>
      <c r="J2162" s="27"/>
      <c r="K2162" s="27"/>
    </row>
    <row r="2163" spans="1:11" x14ac:dyDescent="0.2">
      <c r="A2163" s="27"/>
      <c r="B2163" s="27"/>
      <c r="C2163" s="27"/>
      <c r="D2163" s="27"/>
      <c r="E2163" s="27"/>
      <c r="F2163" s="27"/>
      <c r="G2163" s="27"/>
      <c r="H2163" s="27"/>
      <c r="I2163" s="27"/>
      <c r="J2163" s="27"/>
      <c r="K2163" s="27"/>
    </row>
    <row r="2164" spans="1:11" x14ac:dyDescent="0.2">
      <c r="A2164" s="27"/>
      <c r="B2164" s="27"/>
      <c r="C2164" s="27"/>
      <c r="D2164" s="27"/>
      <c r="E2164" s="27"/>
      <c r="F2164" s="27"/>
      <c r="G2164" s="27"/>
      <c r="H2164" s="27"/>
      <c r="I2164" s="27"/>
      <c r="J2164" s="27"/>
      <c r="K2164" s="27"/>
    </row>
    <row r="2166" spans="1:11" x14ac:dyDescent="0.2">
      <c r="A2166" s="27"/>
      <c r="B2166" s="27"/>
      <c r="C2166" s="27"/>
      <c r="D2166" s="27"/>
      <c r="E2166" s="27"/>
      <c r="F2166" s="27"/>
      <c r="G2166" s="27"/>
      <c r="H2166" s="27"/>
      <c r="I2166" s="27"/>
      <c r="J2166" s="27"/>
      <c r="K2166" s="27"/>
    </row>
    <row r="2167" spans="1:11" x14ac:dyDescent="0.2">
      <c r="C2167" s="2"/>
    </row>
    <row r="2168" spans="1:11" x14ac:dyDescent="0.2">
      <c r="C2168" s="2"/>
    </row>
    <row r="2169" spans="1:11" x14ac:dyDescent="0.2">
      <c r="C2169" s="2"/>
    </row>
    <row r="2170" spans="1:11" x14ac:dyDescent="0.2">
      <c r="C2170" s="2"/>
    </row>
    <row r="2177" spans="1:11" x14ac:dyDescent="0.2">
      <c r="C2177" s="2"/>
      <c r="D2177" s="2"/>
      <c r="E2177" s="2"/>
    </row>
    <row r="2178" spans="1:11" x14ac:dyDescent="0.2">
      <c r="C2178" s="2"/>
      <c r="D2178" s="2"/>
      <c r="E2178" s="2"/>
    </row>
    <row r="2179" spans="1:11" x14ac:dyDescent="0.2">
      <c r="C2179" s="2"/>
      <c r="D2179" s="2"/>
    </row>
    <row r="2180" spans="1:11" x14ac:dyDescent="0.2">
      <c r="A2180" s="2"/>
      <c r="B2180" s="2"/>
    </row>
    <row r="2181" spans="1:11" x14ac:dyDescent="0.2">
      <c r="A2181" s="2"/>
      <c r="B2181" s="2"/>
    </row>
    <row r="2182" spans="1:11" x14ac:dyDescent="0.2">
      <c r="A2182" s="2"/>
      <c r="B2182" s="2"/>
    </row>
    <row r="2184" spans="1:11" x14ac:dyDescent="0.2">
      <c r="A2184" s="27"/>
      <c r="B2184" s="27"/>
      <c r="C2184" s="27"/>
      <c r="D2184" s="27"/>
      <c r="E2184" s="27"/>
      <c r="F2184" s="27"/>
      <c r="G2184" s="27"/>
      <c r="H2184" s="27"/>
      <c r="I2184" s="27"/>
      <c r="J2184" s="27"/>
      <c r="K2184" s="27"/>
    </row>
    <row r="2186" spans="1:11" x14ac:dyDescent="0.2">
      <c r="A2186" s="27"/>
      <c r="B2186" s="27"/>
      <c r="C2186" s="27"/>
      <c r="D2186" s="27"/>
      <c r="E2186" s="27"/>
      <c r="F2186" s="27"/>
      <c r="G2186" s="27"/>
      <c r="H2186" s="27"/>
      <c r="I2186" s="27"/>
      <c r="J2186" s="27"/>
      <c r="K2186" s="27"/>
    </row>
    <row r="2187" spans="1:11" x14ac:dyDescent="0.2">
      <c r="A2187" s="27"/>
      <c r="B2187" s="27"/>
      <c r="C2187" s="27"/>
      <c r="D2187" s="27"/>
      <c r="E2187" s="27"/>
      <c r="F2187" s="27"/>
      <c r="G2187" s="27"/>
      <c r="H2187" s="27"/>
      <c r="I2187" s="27"/>
      <c r="J2187" s="27"/>
      <c r="K2187" s="27"/>
    </row>
    <row r="2189" spans="1:11" x14ac:dyDescent="0.2">
      <c r="A2189" s="27"/>
      <c r="B2189" s="27"/>
      <c r="C2189" s="27"/>
      <c r="D2189" s="27"/>
      <c r="E2189" s="27"/>
      <c r="F2189" s="27"/>
      <c r="G2189" s="27"/>
      <c r="H2189" s="27"/>
      <c r="I2189" s="27"/>
      <c r="J2189" s="27"/>
      <c r="K2189" s="27"/>
    </row>
    <row r="2190" spans="1:11" x14ac:dyDescent="0.2">
      <c r="A2190" s="27"/>
      <c r="B2190" s="27"/>
      <c r="C2190" s="27"/>
      <c r="D2190" s="27"/>
      <c r="E2190" s="27"/>
      <c r="F2190" s="27"/>
      <c r="G2190" s="27"/>
      <c r="H2190" s="27"/>
      <c r="I2190" s="27"/>
      <c r="J2190" s="27"/>
      <c r="K2190" s="27"/>
    </row>
    <row r="2191" spans="1:11" x14ac:dyDescent="0.2">
      <c r="A2191" s="27"/>
      <c r="B2191" s="27"/>
      <c r="C2191" s="27"/>
      <c r="D2191" s="27"/>
      <c r="E2191" s="27"/>
      <c r="F2191" s="27"/>
      <c r="G2191" s="27"/>
      <c r="H2191" s="27"/>
      <c r="I2191" s="27"/>
      <c r="J2191" s="27"/>
      <c r="K2191" s="27"/>
    </row>
    <row r="2192" spans="1:11" x14ac:dyDescent="0.2">
      <c r="A2192" s="27"/>
      <c r="B2192" s="27"/>
      <c r="C2192" s="27"/>
      <c r="D2192" s="27"/>
      <c r="E2192" s="27"/>
      <c r="F2192" s="27"/>
      <c r="G2192" s="27"/>
      <c r="H2192" s="27"/>
      <c r="I2192" s="27"/>
      <c r="J2192" s="27"/>
      <c r="K2192" s="27"/>
    </row>
    <row r="2193" spans="1:11" x14ac:dyDescent="0.2">
      <c r="A2193" s="27"/>
      <c r="B2193" s="27"/>
      <c r="C2193" s="27"/>
      <c r="D2193" s="27"/>
      <c r="E2193" s="27"/>
      <c r="F2193" s="27"/>
      <c r="G2193" s="27"/>
      <c r="H2193" s="27"/>
      <c r="I2193" s="27"/>
      <c r="J2193" s="27"/>
      <c r="K2193" s="27"/>
    </row>
    <row r="2194" spans="1:11" x14ac:dyDescent="0.2">
      <c r="A2194" s="27"/>
      <c r="B2194" s="27"/>
      <c r="C2194" s="27"/>
      <c r="D2194" s="27"/>
      <c r="E2194" s="27"/>
      <c r="F2194" s="27"/>
      <c r="G2194" s="27"/>
      <c r="H2194" s="27"/>
      <c r="I2194" s="27"/>
      <c r="J2194" s="27"/>
      <c r="K2194" s="27"/>
    </row>
    <row r="2196" spans="1:11" x14ac:dyDescent="0.2">
      <c r="A2196" s="27"/>
      <c r="B2196" s="27"/>
      <c r="C2196" s="27"/>
      <c r="D2196" s="27"/>
      <c r="E2196" s="27"/>
      <c r="F2196" s="27"/>
      <c r="G2196" s="27"/>
      <c r="H2196" s="27"/>
      <c r="I2196" s="27"/>
      <c r="J2196" s="27"/>
      <c r="K2196" s="27"/>
    </row>
    <row r="2200" spans="1:11" x14ac:dyDescent="0.2">
      <c r="A2200" s="27"/>
      <c r="B2200" s="27"/>
      <c r="C2200" s="27"/>
      <c r="D2200" s="27"/>
      <c r="E2200" s="27"/>
      <c r="F2200" s="27"/>
      <c r="G2200" s="27"/>
      <c r="H2200" s="27"/>
      <c r="I2200" s="27"/>
      <c r="J2200" s="27"/>
      <c r="K2200" s="27"/>
    </row>
    <row r="2208" spans="1:11" x14ac:dyDescent="0.2">
      <c r="A2208" s="27"/>
      <c r="B2208" s="27"/>
      <c r="C2208" s="27"/>
      <c r="D2208" s="27"/>
      <c r="E2208" s="27"/>
      <c r="F2208" s="27"/>
      <c r="G2208" s="27"/>
      <c r="H2208" s="27"/>
      <c r="I2208" s="27"/>
      <c r="J2208" s="27"/>
      <c r="K2208" s="27"/>
    </row>
    <row r="2209" spans="1:11" x14ac:dyDescent="0.2">
      <c r="A2209" s="27"/>
      <c r="B2209" s="27"/>
      <c r="C2209" s="27"/>
      <c r="D2209" s="27"/>
      <c r="E2209" s="27"/>
      <c r="F2209" s="27"/>
      <c r="G2209" s="27"/>
      <c r="H2209" s="27"/>
      <c r="I2209" s="27"/>
      <c r="J2209" s="27"/>
      <c r="K2209" s="27"/>
    </row>
    <row r="2210" spans="1:11" x14ac:dyDescent="0.2">
      <c r="A2210" s="27"/>
      <c r="B2210" s="27"/>
      <c r="C2210" s="27"/>
      <c r="D2210" s="27"/>
      <c r="E2210" s="27"/>
      <c r="F2210" s="27"/>
      <c r="G2210" s="27"/>
      <c r="H2210" s="27"/>
      <c r="I2210" s="27"/>
      <c r="J2210" s="27"/>
      <c r="K2210" s="27"/>
    </row>
    <row r="2211" spans="1:11" x14ac:dyDescent="0.2">
      <c r="A2211" s="27"/>
      <c r="B2211" s="27"/>
      <c r="C2211" s="27"/>
      <c r="D2211" s="27"/>
      <c r="E2211" s="27"/>
      <c r="F2211" s="27"/>
      <c r="G2211" s="27"/>
      <c r="H2211" s="27"/>
      <c r="I2211" s="27"/>
      <c r="J2211" s="27"/>
      <c r="K2211" s="27"/>
    </row>
    <row r="2212" spans="1:11" x14ac:dyDescent="0.2">
      <c r="A2212" s="27"/>
      <c r="B2212" s="27"/>
      <c r="C2212" s="27"/>
      <c r="D2212" s="27"/>
      <c r="E2212" s="27"/>
      <c r="F2212" s="27"/>
      <c r="G2212" s="27"/>
      <c r="H2212" s="27"/>
      <c r="I2212" s="27"/>
      <c r="J2212" s="27"/>
      <c r="K2212" s="27"/>
    </row>
    <row r="2213" spans="1:11" x14ac:dyDescent="0.2">
      <c r="A2213" s="27"/>
      <c r="B2213" s="27"/>
      <c r="C2213" s="27"/>
      <c r="D2213" s="27"/>
      <c r="E2213" s="27"/>
      <c r="F2213" s="27"/>
      <c r="G2213" s="27"/>
      <c r="H2213" s="27"/>
      <c r="I2213" s="27"/>
      <c r="J2213" s="27"/>
      <c r="K2213" s="27"/>
    </row>
    <row r="2214" spans="1:11" x14ac:dyDescent="0.2">
      <c r="A2214" s="27"/>
      <c r="B2214" s="27"/>
      <c r="C2214" s="27"/>
      <c r="D2214" s="27"/>
      <c r="E2214" s="27"/>
      <c r="F2214" s="27"/>
      <c r="G2214" s="27"/>
      <c r="H2214" s="27"/>
      <c r="I2214" s="27"/>
      <c r="J2214" s="27"/>
      <c r="K2214" s="27"/>
    </row>
    <row r="2215" spans="1:11" x14ac:dyDescent="0.2">
      <c r="A2215" s="27"/>
      <c r="B2215" s="27"/>
      <c r="C2215" s="27"/>
      <c r="D2215" s="27"/>
      <c r="E2215" s="27"/>
      <c r="F2215" s="27"/>
      <c r="G2215" s="27"/>
      <c r="H2215" s="27"/>
      <c r="I2215" s="27"/>
      <c r="J2215" s="27"/>
      <c r="K2215" s="27"/>
    </row>
    <row r="2216" spans="1:11" x14ac:dyDescent="0.2">
      <c r="A2216" s="27"/>
      <c r="B2216" s="27"/>
      <c r="C2216" s="27"/>
      <c r="D2216" s="27"/>
      <c r="E2216" s="27"/>
      <c r="F2216" s="27"/>
      <c r="G2216" s="27"/>
      <c r="H2216" s="27"/>
      <c r="I2216" s="27"/>
      <c r="J2216" s="27"/>
      <c r="K2216" s="27"/>
    </row>
    <row r="2217" spans="1:11" x14ac:dyDescent="0.2">
      <c r="A2217" s="27"/>
      <c r="B2217" s="27"/>
      <c r="C2217" s="27"/>
      <c r="D2217" s="27"/>
      <c r="E2217" s="27"/>
      <c r="F2217" s="27"/>
      <c r="G2217" s="27"/>
      <c r="H2217" s="27"/>
      <c r="I2217" s="27"/>
      <c r="J2217" s="27"/>
      <c r="K2217" s="27"/>
    </row>
    <row r="2218" spans="1:11" x14ac:dyDescent="0.2">
      <c r="A2218" s="27"/>
      <c r="B2218" s="27"/>
      <c r="C2218" s="27"/>
      <c r="D2218" s="27"/>
      <c r="E2218" s="27"/>
      <c r="F2218" s="27"/>
      <c r="G2218" s="27"/>
      <c r="H2218" s="27"/>
      <c r="I2218" s="27"/>
      <c r="J2218" s="27"/>
      <c r="K2218" s="27"/>
    </row>
    <row r="2219" spans="1:11" x14ac:dyDescent="0.2">
      <c r="A2219" s="27"/>
      <c r="B2219" s="27"/>
      <c r="C2219" s="27"/>
      <c r="D2219" s="27"/>
      <c r="E2219" s="27"/>
      <c r="F2219" s="27"/>
      <c r="G2219" s="27"/>
      <c r="H2219" s="27"/>
      <c r="I2219" s="27"/>
      <c r="J2219" s="27"/>
      <c r="K2219" s="27"/>
    </row>
    <row r="2220" spans="1:11" x14ac:dyDescent="0.2">
      <c r="A2220" s="27"/>
      <c r="B2220" s="27"/>
      <c r="C2220" s="27"/>
      <c r="D2220" s="27"/>
      <c r="E2220" s="27"/>
      <c r="F2220" s="27"/>
      <c r="G2220" s="27"/>
      <c r="H2220" s="27"/>
      <c r="I2220" s="27"/>
      <c r="J2220" s="27"/>
      <c r="K2220" s="27"/>
    </row>
    <row r="2221" spans="1:11" x14ac:dyDescent="0.2">
      <c r="A2221" s="27"/>
      <c r="B2221" s="27"/>
      <c r="C2221" s="27"/>
      <c r="D2221" s="27"/>
      <c r="E2221" s="27"/>
      <c r="F2221" s="27"/>
      <c r="G2221" s="27"/>
      <c r="H2221" s="27"/>
      <c r="I2221" s="27"/>
      <c r="J2221" s="27"/>
      <c r="K2221" s="27"/>
    </row>
    <row r="2222" spans="1:11" x14ac:dyDescent="0.2">
      <c r="A2222" s="27"/>
      <c r="B2222" s="27"/>
      <c r="C2222" s="27"/>
      <c r="D2222" s="27"/>
      <c r="E2222" s="27"/>
      <c r="F2222" s="27"/>
      <c r="G2222" s="27"/>
      <c r="H2222" s="27"/>
      <c r="I2222" s="27"/>
      <c r="J2222" s="27"/>
      <c r="K2222" s="27"/>
    </row>
    <row r="2223" spans="1:11" x14ac:dyDescent="0.2">
      <c r="A2223" s="27"/>
      <c r="B2223" s="27"/>
      <c r="C2223" s="27"/>
      <c r="D2223" s="27"/>
      <c r="E2223" s="27"/>
      <c r="F2223" s="27"/>
      <c r="G2223" s="27"/>
      <c r="H2223" s="27"/>
      <c r="I2223" s="27"/>
      <c r="J2223" s="27"/>
      <c r="K2223" s="27"/>
    </row>
    <row r="2224" spans="1:11" x14ac:dyDescent="0.2">
      <c r="A2224" s="27"/>
      <c r="B2224" s="27"/>
      <c r="C2224" s="27"/>
      <c r="D2224" s="27"/>
      <c r="E2224" s="27"/>
      <c r="F2224" s="27"/>
      <c r="G2224" s="27"/>
      <c r="H2224" s="27"/>
      <c r="I2224" s="27"/>
      <c r="J2224" s="27"/>
      <c r="K2224" s="27"/>
    </row>
    <row r="2225" spans="1:11" x14ac:dyDescent="0.2">
      <c r="A2225" s="27"/>
      <c r="B2225" s="27"/>
      <c r="C2225" s="27"/>
      <c r="D2225" s="27"/>
      <c r="E2225" s="27"/>
      <c r="F2225" s="27"/>
      <c r="G2225" s="27"/>
      <c r="H2225" s="27"/>
      <c r="I2225" s="27"/>
      <c r="J2225" s="27"/>
      <c r="K2225" s="27"/>
    </row>
    <row r="2226" spans="1:11" x14ac:dyDescent="0.2">
      <c r="A2226" s="27"/>
      <c r="B2226" s="27"/>
      <c r="C2226" s="27"/>
      <c r="D2226" s="27"/>
      <c r="E2226" s="27"/>
      <c r="F2226" s="27"/>
      <c r="G2226" s="27"/>
      <c r="H2226" s="27"/>
      <c r="I2226" s="27"/>
      <c r="J2226" s="27"/>
      <c r="K2226" s="27"/>
    </row>
    <row r="2227" spans="1:11" x14ac:dyDescent="0.2">
      <c r="A2227" s="27"/>
      <c r="B2227" s="27"/>
      <c r="C2227" s="27"/>
      <c r="D2227" s="27"/>
      <c r="E2227" s="27"/>
      <c r="F2227" s="27"/>
      <c r="G2227" s="27"/>
      <c r="H2227" s="27"/>
      <c r="I2227" s="27"/>
      <c r="J2227" s="27"/>
      <c r="K2227" s="27"/>
    </row>
    <row r="2256" spans="1:2" x14ac:dyDescent="0.2">
      <c r="A2256" s="2"/>
      <c r="B2256" s="2"/>
    </row>
    <row r="2257" spans="1:11" x14ac:dyDescent="0.2">
      <c r="A2257" s="2"/>
      <c r="B2257" s="2"/>
    </row>
    <row r="2258" spans="1:11" x14ac:dyDescent="0.2">
      <c r="A2258" s="2"/>
      <c r="B2258" s="2"/>
    </row>
    <row r="2259" spans="1:11" x14ac:dyDescent="0.2">
      <c r="C2259" s="2"/>
    </row>
    <row r="2260" spans="1:11" x14ac:dyDescent="0.2">
      <c r="C2260" s="2"/>
    </row>
    <row r="2261" spans="1:11" x14ac:dyDescent="0.2">
      <c r="A2261" s="2"/>
      <c r="B2261" s="2"/>
    </row>
    <row r="2262" spans="1:11" x14ac:dyDescent="0.2">
      <c r="A2262" s="2"/>
      <c r="C2262" s="2"/>
    </row>
    <row r="2265" spans="1:11" x14ac:dyDescent="0.2">
      <c r="A2265" s="27"/>
      <c r="B2265" s="27"/>
      <c r="C2265" s="27"/>
      <c r="D2265" s="27"/>
      <c r="E2265" s="27"/>
      <c r="F2265" s="27"/>
      <c r="G2265" s="27"/>
      <c r="H2265" s="27"/>
      <c r="I2265" s="27"/>
      <c r="J2265" s="27"/>
      <c r="K2265" s="27"/>
    </row>
    <row r="2267" spans="1:11" x14ac:dyDescent="0.2">
      <c r="A2267" s="2"/>
      <c r="B2267" s="2"/>
      <c r="C2267" s="2"/>
    </row>
    <row r="2274" spans="1:11" x14ac:dyDescent="0.2">
      <c r="A2274" s="1"/>
      <c r="B2274" s="1"/>
      <c r="C2274" s="1"/>
      <c r="D2274" s="1"/>
      <c r="E2274" s="1"/>
    </row>
    <row r="2276" spans="1:11" x14ac:dyDescent="0.2">
      <c r="F2276" s="27"/>
      <c r="G2276" s="27"/>
      <c r="H2276" s="27"/>
      <c r="I2276" s="27"/>
      <c r="J2276" s="27"/>
      <c r="K2276" s="27"/>
    </row>
    <row r="2277" spans="1:11" x14ac:dyDescent="0.2">
      <c r="F2277" s="27"/>
      <c r="G2277" s="27"/>
      <c r="H2277" s="27"/>
      <c r="I2277" s="27"/>
      <c r="J2277" s="27"/>
      <c r="K2277" s="27"/>
    </row>
    <row r="2281" spans="1:11" x14ac:dyDescent="0.2">
      <c r="A2281" s="27"/>
      <c r="B2281" s="27"/>
      <c r="C2281" s="27"/>
      <c r="D2281" s="27"/>
      <c r="E2281" s="27"/>
      <c r="F2281" s="27"/>
      <c r="G2281" s="27"/>
      <c r="H2281" s="27"/>
      <c r="I2281" s="27"/>
      <c r="J2281" s="27"/>
      <c r="K2281" s="27"/>
    </row>
    <row r="2283" spans="1:11" x14ac:dyDescent="0.2">
      <c r="A2283" s="2"/>
      <c r="B2283" s="2"/>
      <c r="C2283" s="2"/>
    </row>
    <row r="2288" spans="1:11" x14ac:dyDescent="0.2">
      <c r="C2288" s="2"/>
    </row>
    <row r="2289" spans="1:11" x14ac:dyDescent="0.2">
      <c r="C2289" s="2"/>
    </row>
    <row r="2290" spans="1:11" x14ac:dyDescent="0.2">
      <c r="C2290" s="2"/>
    </row>
    <row r="2291" spans="1:11" x14ac:dyDescent="0.2">
      <c r="C2291" s="2"/>
    </row>
    <row r="2292" spans="1:11" x14ac:dyDescent="0.2">
      <c r="C2292" s="2"/>
    </row>
    <row r="2295" spans="1:11" x14ac:dyDescent="0.2"/>
    <row r="2297" spans="1:11" x14ac:dyDescent="0.2">
      <c r="C2297" s="2"/>
    </row>
    <row r="2298" spans="1:11" x14ac:dyDescent="0.2">
      <c r="C2298" s="2"/>
    </row>
    <row r="2303" spans="1:11" x14ac:dyDescent="0.2">
      <c r="A2303" s="27"/>
      <c r="B2303" s="27"/>
      <c r="C2303" s="27"/>
      <c r="D2303" s="27"/>
      <c r="E2303" s="27"/>
      <c r="F2303" s="27"/>
      <c r="G2303" s="27"/>
      <c r="H2303" s="27"/>
      <c r="I2303" s="27"/>
      <c r="J2303" s="27"/>
      <c r="K2303" s="27"/>
    </row>
    <row r="2304" spans="1:11" x14ac:dyDescent="0.2">
      <c r="A2304" s="27"/>
      <c r="B2304" s="27"/>
      <c r="C2304" s="27"/>
      <c r="D2304" s="27"/>
      <c r="E2304" s="27"/>
      <c r="F2304" s="27"/>
      <c r="G2304" s="27"/>
      <c r="H2304" s="27"/>
      <c r="I2304" s="27"/>
      <c r="J2304" s="27"/>
      <c r="K2304" s="27"/>
    </row>
    <row r="2309" spans="1:11" x14ac:dyDescent="0.2">
      <c r="A2309" s="2"/>
      <c r="B2309" s="2"/>
    </row>
    <row r="2310" spans="1:11" x14ac:dyDescent="0.2">
      <c r="A2310" s="2"/>
      <c r="B2310" s="2"/>
    </row>
    <row r="2311" spans="1:11" x14ac:dyDescent="0.2">
      <c r="A2311" s="2"/>
      <c r="B2311" s="2"/>
    </row>
    <row r="2312" spans="1:11" x14ac:dyDescent="0.2">
      <c r="A2312" s="2"/>
      <c r="B2312" s="2"/>
    </row>
    <row r="2313" spans="1:11" x14ac:dyDescent="0.2">
      <c r="A2313" s="2"/>
      <c r="B2313" s="2"/>
    </row>
    <row r="2314" spans="1:11" x14ac:dyDescent="0.2">
      <c r="A2314" s="2"/>
      <c r="B2314" s="2"/>
    </row>
    <row r="2315" spans="1:11" x14ac:dyDescent="0.2">
      <c r="A2315" s="2"/>
      <c r="B2315" s="2"/>
    </row>
    <row r="2316" spans="1:11" x14ac:dyDescent="0.2">
      <c r="A2316" s="18"/>
      <c r="B2316" s="18"/>
      <c r="C2316" s="27"/>
      <c r="D2316" s="27"/>
      <c r="E2316" s="27"/>
      <c r="F2316" s="27"/>
      <c r="G2316" s="27"/>
      <c r="H2316" s="27"/>
      <c r="I2316" s="27"/>
      <c r="J2316" s="27"/>
      <c r="K2316" s="27"/>
    </row>
    <row r="2317" spans="1:11" x14ac:dyDescent="0.2">
      <c r="A2317" s="18"/>
      <c r="B2317" s="18"/>
      <c r="C2317" s="27"/>
      <c r="D2317" s="27"/>
      <c r="E2317" s="27"/>
      <c r="F2317" s="27"/>
      <c r="G2317" s="27"/>
      <c r="H2317" s="27"/>
      <c r="I2317" s="27"/>
      <c r="J2317" s="27"/>
      <c r="K2317" s="27"/>
    </row>
    <row r="2318" spans="1:11" x14ac:dyDescent="0.2">
      <c r="A2318" s="2"/>
      <c r="B2318" s="2"/>
    </row>
    <row r="2319" spans="1:11" x14ac:dyDescent="0.2">
      <c r="A2319" s="2"/>
      <c r="B2319" s="2"/>
    </row>
    <row r="2320" spans="1:11" x14ac:dyDescent="0.2">
      <c r="A2320" s="2"/>
      <c r="B2320" s="2"/>
    </row>
    <row r="2321" spans="1:11" x14ac:dyDescent="0.2">
      <c r="A2321" s="2"/>
      <c r="B2321" s="2"/>
    </row>
    <row r="2322" spans="1:11" x14ac:dyDescent="0.2">
      <c r="A2322" s="2"/>
      <c r="B2322" s="2"/>
    </row>
    <row r="2323" spans="1:11" x14ac:dyDescent="0.2">
      <c r="A2323" s="2"/>
      <c r="B2323" s="2"/>
    </row>
    <row r="2324" spans="1:11" x14ac:dyDescent="0.2">
      <c r="A2324" s="2"/>
      <c r="B2324" s="2"/>
    </row>
    <row r="2325" spans="1:11" x14ac:dyDescent="0.2">
      <c r="A2325" s="2"/>
      <c r="B2325" s="2"/>
    </row>
    <row r="2326" spans="1:11" x14ac:dyDescent="0.2">
      <c r="A2326" s="2"/>
      <c r="B2326" s="2"/>
    </row>
    <row r="2327" spans="1:11" x14ac:dyDescent="0.2">
      <c r="A2327" s="18"/>
      <c r="B2327" s="18"/>
      <c r="C2327" s="27"/>
      <c r="D2327" s="27"/>
      <c r="E2327" s="27"/>
      <c r="F2327" s="27"/>
      <c r="G2327" s="27"/>
      <c r="H2327" s="27"/>
      <c r="I2327" s="27"/>
      <c r="J2327" s="27"/>
      <c r="K2327" s="27"/>
    </row>
    <row r="2328" spans="1:11" x14ac:dyDescent="0.2">
      <c r="A2328" s="2"/>
      <c r="B2328" s="2"/>
    </row>
    <row r="2329" spans="1:11" x14ac:dyDescent="0.2">
      <c r="A2329" s="2"/>
      <c r="B2329" s="2"/>
    </row>
    <row r="2330" spans="1:11" x14ac:dyDescent="0.2">
      <c r="A2330" s="2"/>
      <c r="B2330" s="2"/>
    </row>
    <row r="2331" spans="1:11" x14ac:dyDescent="0.2">
      <c r="A2331" s="2"/>
      <c r="B2331" s="2"/>
    </row>
    <row r="2332" spans="1:11" x14ac:dyDescent="0.2">
      <c r="A2332" s="2"/>
      <c r="B2332" s="2"/>
    </row>
    <row r="2333" spans="1:11" x14ac:dyDescent="0.2">
      <c r="A2333" s="2"/>
      <c r="B2333" s="2"/>
    </row>
    <row r="2334" spans="1:11" x14ac:dyDescent="0.2">
      <c r="A2334" s="18"/>
      <c r="B2334" s="18"/>
      <c r="C2334" s="27"/>
      <c r="D2334" s="27"/>
      <c r="E2334" s="27"/>
      <c r="F2334" s="27"/>
      <c r="G2334" s="27"/>
      <c r="H2334" s="27"/>
      <c r="I2334" s="27"/>
      <c r="J2334" s="27"/>
      <c r="K2334" s="27"/>
    </row>
    <row r="2335" spans="1:11" x14ac:dyDescent="0.2">
      <c r="A2335" s="18"/>
      <c r="B2335" s="18"/>
      <c r="C2335" s="27"/>
      <c r="D2335" s="27"/>
      <c r="E2335" s="27"/>
      <c r="F2335" s="27"/>
      <c r="G2335" s="27"/>
      <c r="H2335" s="27"/>
      <c r="I2335" s="27"/>
      <c r="J2335" s="27"/>
      <c r="K2335" s="27"/>
    </row>
    <row r="2336" spans="1:11" x14ac:dyDescent="0.2">
      <c r="A2336" s="18"/>
      <c r="B2336" s="18"/>
      <c r="C2336" s="27"/>
      <c r="D2336" s="27"/>
      <c r="E2336" s="27"/>
      <c r="F2336" s="27"/>
      <c r="G2336" s="27"/>
      <c r="H2336" s="27"/>
      <c r="I2336" s="27"/>
      <c r="J2336" s="27"/>
      <c r="K2336" s="27"/>
    </row>
    <row r="2337" spans="1:11" x14ac:dyDescent="0.2">
      <c r="A2337" s="2"/>
      <c r="B2337" s="2"/>
    </row>
    <row r="2338" spans="1:11" x14ac:dyDescent="0.2">
      <c r="A2338" s="2"/>
      <c r="B2338" s="2"/>
    </row>
    <row r="2339" spans="1:11" x14ac:dyDescent="0.2">
      <c r="C2339" s="2"/>
    </row>
    <row r="2340" spans="1:11" x14ac:dyDescent="0.2">
      <c r="A2340" s="27"/>
      <c r="B2340" s="27"/>
      <c r="C2340" s="27"/>
      <c r="D2340" s="27"/>
      <c r="E2340" s="27"/>
      <c r="F2340" s="27"/>
      <c r="G2340" s="27"/>
      <c r="H2340" s="27"/>
      <c r="I2340" s="27"/>
      <c r="J2340" s="27"/>
      <c r="K2340" s="27"/>
    </row>
    <row r="2341" spans="1:11" x14ac:dyDescent="0.2">
      <c r="A2341" s="27"/>
      <c r="B2341" s="27"/>
      <c r="C2341" s="27"/>
      <c r="D2341" s="27"/>
      <c r="E2341" s="27"/>
      <c r="F2341" s="27"/>
      <c r="G2341" s="27"/>
      <c r="H2341" s="27"/>
      <c r="I2341" s="27"/>
      <c r="J2341" s="27"/>
      <c r="K2341" s="27"/>
    </row>
    <row r="2342" spans="1:11" x14ac:dyDescent="0.2">
      <c r="A2342" s="27"/>
      <c r="B2342" s="27"/>
      <c r="C2342" s="27"/>
      <c r="D2342" s="27"/>
      <c r="E2342" s="27"/>
      <c r="F2342" s="27"/>
      <c r="G2342" s="27"/>
      <c r="H2342" s="27"/>
      <c r="I2342" s="27"/>
      <c r="J2342" s="27"/>
      <c r="K2342" s="27"/>
    </row>
    <row r="2343" spans="1:11" x14ac:dyDescent="0.2">
      <c r="A2343" s="27"/>
      <c r="B2343" s="27"/>
      <c r="C2343" s="27"/>
      <c r="D2343" s="27"/>
      <c r="E2343" s="27"/>
      <c r="F2343" s="27"/>
      <c r="G2343" s="27"/>
      <c r="H2343" s="27"/>
      <c r="I2343" s="27"/>
      <c r="J2343" s="27"/>
      <c r="K2343" s="27"/>
    </row>
    <row r="2344" spans="1:11" x14ac:dyDescent="0.2">
      <c r="A2344" s="27"/>
      <c r="B2344" s="27"/>
      <c r="C2344" s="27"/>
      <c r="D2344" s="27"/>
      <c r="E2344" s="27"/>
      <c r="F2344" s="27"/>
      <c r="G2344" s="27"/>
      <c r="H2344" s="27"/>
      <c r="I2344" s="27"/>
      <c r="J2344" s="27"/>
      <c r="K2344" s="27"/>
    </row>
    <row r="2345" spans="1:11" x14ac:dyDescent="0.2">
      <c r="A2345" s="27"/>
      <c r="B2345" s="27"/>
      <c r="C2345" s="27"/>
      <c r="D2345" s="27"/>
      <c r="E2345" s="27"/>
      <c r="F2345" s="27"/>
      <c r="G2345" s="27"/>
      <c r="H2345" s="27"/>
      <c r="I2345" s="27"/>
      <c r="J2345" s="27"/>
      <c r="K2345" s="27"/>
    </row>
    <row r="2346" spans="1:11" x14ac:dyDescent="0.2">
      <c r="A2346" s="27"/>
      <c r="B2346" s="27"/>
      <c r="C2346" s="27"/>
      <c r="D2346" s="27"/>
      <c r="E2346" s="27"/>
      <c r="F2346" s="27"/>
      <c r="G2346" s="27"/>
      <c r="H2346" s="27"/>
      <c r="I2346" s="27"/>
      <c r="J2346" s="27"/>
      <c r="K2346" s="27"/>
    </row>
    <row r="2347" spans="1:11" x14ac:dyDescent="0.2">
      <c r="C2347" s="2"/>
      <c r="D2347" s="2"/>
      <c r="E2347" s="2"/>
    </row>
    <row r="2348" spans="1:11" x14ac:dyDescent="0.2">
      <c r="C2348" s="2"/>
      <c r="D2348" s="2"/>
      <c r="E2348" s="2"/>
    </row>
    <row r="2349" spans="1:11" x14ac:dyDescent="0.2">
      <c r="C2349" s="2"/>
      <c r="D2349" s="2"/>
    </row>
    <row r="2350" spans="1:11" x14ac:dyDescent="0.2">
      <c r="C2350" s="2"/>
      <c r="D2350" s="2"/>
    </row>
    <row r="2351" spans="1:11" x14ac:dyDescent="0.2">
      <c r="C2351" s="2"/>
      <c r="D2351" s="2"/>
    </row>
    <row r="2352" spans="1:11" x14ac:dyDescent="0.2">
      <c r="C2352" s="2"/>
      <c r="D2352" s="2"/>
      <c r="E2352" s="2"/>
    </row>
    <row r="2353" spans="1:11" x14ac:dyDescent="0.2">
      <c r="C2353" s="2"/>
      <c r="D2353" s="2"/>
    </row>
    <row r="2354" spans="1:11" x14ac:dyDescent="0.2">
      <c r="C2354" s="2"/>
      <c r="D2354" s="2"/>
    </row>
    <row r="2355" spans="1:11" x14ac:dyDescent="0.2">
      <c r="C2355" s="2"/>
      <c r="D2355" s="2"/>
    </row>
    <row r="2356" spans="1:11" x14ac:dyDescent="0.2">
      <c r="C2356" s="2"/>
      <c r="D2356" s="2"/>
      <c r="E2356" s="2"/>
    </row>
    <row r="2357" spans="1:11" x14ac:dyDescent="0.2">
      <c r="A2357" s="2"/>
      <c r="B2357" s="2"/>
    </row>
    <row r="2358" spans="1:11" x14ac:dyDescent="0.2">
      <c r="A2358" s="2"/>
      <c r="B2358" s="2"/>
    </row>
    <row r="2359" spans="1:11" x14ac:dyDescent="0.2">
      <c r="A2359" s="2"/>
      <c r="B2359" s="2"/>
    </row>
    <row r="2360" spans="1:11" x14ac:dyDescent="0.2">
      <c r="A2360" s="2"/>
      <c r="B2360" s="2"/>
    </row>
    <row r="2361" spans="1:11" x14ac:dyDescent="0.2">
      <c r="A2361" s="2"/>
      <c r="B2361" s="2"/>
    </row>
    <row r="2362" spans="1:11" x14ac:dyDescent="0.2">
      <c r="A2362" s="2"/>
      <c r="B2362" s="2"/>
    </row>
    <row r="2363" spans="1:11" x14ac:dyDescent="0.2">
      <c r="A2363" s="2"/>
      <c r="B2363" s="2"/>
    </row>
    <row r="2364" spans="1:11" x14ac:dyDescent="0.2">
      <c r="A2364" s="2"/>
      <c r="B2364" s="2"/>
    </row>
    <row r="2365" spans="1:11" x14ac:dyDescent="0.2">
      <c r="A2365" s="18"/>
      <c r="B2365" s="18"/>
      <c r="C2365" s="27"/>
      <c r="D2365" s="27"/>
      <c r="E2365" s="27"/>
      <c r="F2365" s="27"/>
      <c r="G2365" s="27"/>
      <c r="H2365" s="27"/>
      <c r="I2365" s="27"/>
      <c r="J2365" s="27"/>
      <c r="K2365" s="27"/>
    </row>
    <row r="2372" spans="1:11" x14ac:dyDescent="0.2">
      <c r="A2372" s="1"/>
      <c r="B2372" s="1"/>
      <c r="C2372" s="1"/>
      <c r="D2372" s="1"/>
      <c r="E2372" s="1"/>
    </row>
    <row r="2373" spans="1:11" x14ac:dyDescent="0.2">
      <c r="F2373" s="27"/>
      <c r="G2373" s="27"/>
      <c r="H2373" s="27"/>
      <c r="I2373" s="27"/>
      <c r="J2373" s="27"/>
      <c r="K2373" s="27"/>
    </row>
    <row r="2377" spans="1:11" x14ac:dyDescent="0.2">
      <c r="A2377" s="27"/>
      <c r="B2377" s="27"/>
      <c r="C2377" s="27"/>
      <c r="D2377" s="27"/>
      <c r="F2377" s="27"/>
      <c r="G2377" s="27"/>
      <c r="H2377" s="27"/>
      <c r="I2377" s="27"/>
      <c r="J2377" s="27"/>
      <c r="K2377" s="27"/>
    </row>
    <row r="2379" spans="1:11" x14ac:dyDescent="0.2">
      <c r="A2379" s="27"/>
      <c r="B2379" s="27"/>
      <c r="C2379" s="27"/>
      <c r="D2379" s="27"/>
      <c r="F2379" s="27"/>
      <c r="G2379" s="27"/>
      <c r="H2379" s="27"/>
      <c r="I2379" s="27"/>
      <c r="J2379" s="27"/>
      <c r="K2379" s="27"/>
    </row>
    <row r="2387" spans="1:11" x14ac:dyDescent="0.2">
      <c r="A2387" s="2"/>
      <c r="B2387" s="2"/>
    </row>
    <row r="2388" spans="1:11" x14ac:dyDescent="0.2">
      <c r="A2388" s="2"/>
      <c r="B2388" s="2"/>
    </row>
    <row r="2389" spans="1:11" x14ac:dyDescent="0.2">
      <c r="A2389" s="2"/>
      <c r="B2389" s="2"/>
    </row>
    <row r="2390" spans="1:11" x14ac:dyDescent="0.2">
      <c r="A2390" s="2"/>
      <c r="B2390" s="2"/>
    </row>
    <row r="2391" spans="1:11" x14ac:dyDescent="0.2">
      <c r="A2391" s="2"/>
      <c r="B2391" s="2"/>
    </row>
    <row r="2392" spans="1:11" x14ac:dyDescent="0.2">
      <c r="A2392" s="2"/>
      <c r="B2392" s="2"/>
    </row>
    <row r="2393" spans="1:11" x14ac:dyDescent="0.2">
      <c r="A2393" s="27"/>
      <c r="B2393" s="27"/>
      <c r="C2393" s="27"/>
      <c r="D2393" s="27"/>
      <c r="E2393" s="27"/>
      <c r="F2393" s="27"/>
      <c r="G2393" s="27"/>
      <c r="H2393" s="27"/>
      <c r="I2393" s="27"/>
      <c r="J2393" s="27"/>
      <c r="K2393" s="27"/>
    </row>
    <row r="2394" spans="1:11" x14ac:dyDescent="0.2">
      <c r="A2394" s="27"/>
      <c r="B2394" s="27"/>
      <c r="C2394" s="27"/>
      <c r="D2394" s="27"/>
      <c r="E2394" s="27"/>
      <c r="F2394" s="27"/>
      <c r="G2394" s="27"/>
      <c r="H2394" s="27"/>
      <c r="I2394" s="27"/>
      <c r="J2394" s="27"/>
      <c r="K2394" s="27"/>
    </row>
    <row r="2399" spans="1:11" x14ac:dyDescent="0.2">
      <c r="A2399" s="2"/>
      <c r="B2399" s="2"/>
    </row>
    <row r="2400" spans="1:11" x14ac:dyDescent="0.2">
      <c r="A2400" s="2"/>
      <c r="B2400" s="2"/>
    </row>
    <row r="2401" spans="1:11" x14ac:dyDescent="0.2">
      <c r="A2401" s="2"/>
      <c r="B2401" s="2"/>
    </row>
    <row r="2402" spans="1:11" x14ac:dyDescent="0.2">
      <c r="A2402" s="2"/>
      <c r="B2402" s="2"/>
    </row>
    <row r="2403" spans="1:11" x14ac:dyDescent="0.2">
      <c r="A2403" s="2"/>
      <c r="B2403" s="2"/>
    </row>
    <row r="2404" spans="1:11" x14ac:dyDescent="0.2">
      <c r="A2404" s="2"/>
      <c r="B2404" s="2"/>
    </row>
    <row r="2405" spans="1:11" x14ac:dyDescent="0.2">
      <c r="A2405" s="2"/>
      <c r="B2405" s="2"/>
    </row>
    <row r="2406" spans="1:11" x14ac:dyDescent="0.2">
      <c r="A2406" s="18"/>
      <c r="B2406" s="18"/>
      <c r="C2406" s="27"/>
      <c r="D2406" s="27"/>
      <c r="E2406" s="27"/>
      <c r="F2406" s="27"/>
      <c r="G2406" s="27"/>
      <c r="H2406" s="27"/>
      <c r="I2406" s="27"/>
      <c r="J2406" s="27"/>
      <c r="K2406" s="27"/>
    </row>
    <row r="2407" spans="1:11" x14ac:dyDescent="0.2">
      <c r="A2407" s="18"/>
      <c r="B2407" s="18"/>
      <c r="C2407" s="27"/>
      <c r="D2407" s="27"/>
      <c r="E2407" s="27"/>
      <c r="F2407" s="27"/>
      <c r="G2407" s="27"/>
      <c r="H2407" s="27"/>
      <c r="I2407" s="27"/>
      <c r="J2407" s="27"/>
      <c r="K2407" s="27"/>
    </row>
    <row r="2408" spans="1:11" x14ac:dyDescent="0.2">
      <c r="A2408" s="2"/>
      <c r="B2408" s="2"/>
    </row>
    <row r="2409" spans="1:11" x14ac:dyDescent="0.2">
      <c r="A2409" s="2"/>
      <c r="B2409" s="2"/>
    </row>
    <row r="2410" spans="1:11" x14ac:dyDescent="0.2">
      <c r="A2410" s="2"/>
      <c r="B2410" s="2"/>
    </row>
    <row r="2411" spans="1:11" x14ac:dyDescent="0.2">
      <c r="A2411" s="2"/>
      <c r="B2411" s="2"/>
    </row>
    <row r="2412" spans="1:11" x14ac:dyDescent="0.2">
      <c r="A2412" s="2"/>
      <c r="B2412" s="2"/>
    </row>
    <row r="2413" spans="1:11" x14ac:dyDescent="0.2">
      <c r="A2413" s="2"/>
      <c r="B2413" s="2"/>
    </row>
    <row r="2414" spans="1:11" x14ac:dyDescent="0.2">
      <c r="A2414" s="2"/>
      <c r="B2414" s="2"/>
    </row>
    <row r="2415" spans="1:11" x14ac:dyDescent="0.2">
      <c r="A2415" s="2"/>
      <c r="B2415" s="2"/>
    </row>
    <row r="2416" spans="1:11" x14ac:dyDescent="0.2">
      <c r="A2416" s="2"/>
      <c r="B2416" s="2"/>
    </row>
    <row r="2417" spans="1:11" x14ac:dyDescent="0.2">
      <c r="A2417" s="18"/>
      <c r="B2417" s="18"/>
      <c r="C2417" s="27"/>
      <c r="D2417" s="27"/>
      <c r="E2417" s="27"/>
      <c r="F2417" s="27"/>
      <c r="G2417" s="27"/>
      <c r="H2417" s="27"/>
      <c r="I2417" s="27"/>
      <c r="J2417" s="27"/>
      <c r="K2417" s="27"/>
    </row>
    <row r="2418" spans="1:11" x14ac:dyDescent="0.2">
      <c r="A2418" s="2"/>
      <c r="B2418" s="2"/>
    </row>
    <row r="2419" spans="1:11" x14ac:dyDescent="0.2">
      <c r="A2419" s="2"/>
      <c r="B2419" s="2"/>
    </row>
    <row r="2420" spans="1:11" x14ac:dyDescent="0.2">
      <c r="A2420" s="2"/>
      <c r="B2420" s="2"/>
    </row>
    <row r="2421" spans="1:11" x14ac:dyDescent="0.2">
      <c r="A2421" s="2"/>
      <c r="B2421" s="2"/>
    </row>
    <row r="2422" spans="1:11" x14ac:dyDescent="0.2">
      <c r="A2422" s="2"/>
      <c r="B2422" s="2"/>
    </row>
    <row r="2423" spans="1:11" x14ac:dyDescent="0.2">
      <c r="A2423" s="2"/>
      <c r="B2423" s="2"/>
    </row>
    <row r="2424" spans="1:11" x14ac:dyDescent="0.2">
      <c r="A2424" s="18"/>
      <c r="B2424" s="18"/>
      <c r="C2424" s="27"/>
      <c r="D2424" s="27"/>
      <c r="E2424" s="27"/>
      <c r="F2424" s="27"/>
      <c r="G2424" s="27"/>
      <c r="H2424" s="27"/>
      <c r="I2424" s="27"/>
      <c r="J2424" s="27"/>
      <c r="K2424" s="27"/>
    </row>
    <row r="2425" spans="1:11" x14ac:dyDescent="0.2">
      <c r="A2425" s="18"/>
      <c r="B2425" s="18"/>
      <c r="C2425" s="27"/>
      <c r="D2425" s="27"/>
      <c r="E2425" s="27"/>
      <c r="F2425" s="27"/>
      <c r="G2425" s="27"/>
      <c r="H2425" s="27"/>
      <c r="I2425" s="27"/>
      <c r="J2425" s="27"/>
      <c r="K2425" s="27"/>
    </row>
    <row r="2426" spans="1:11" x14ac:dyDescent="0.2">
      <c r="A2426" s="18"/>
      <c r="B2426" s="18"/>
      <c r="C2426" s="27"/>
      <c r="D2426" s="27"/>
      <c r="E2426" s="27"/>
      <c r="F2426" s="27"/>
      <c r="G2426" s="27"/>
      <c r="H2426" s="27"/>
      <c r="I2426" s="27"/>
      <c r="J2426" s="27"/>
      <c r="K2426" s="27"/>
    </row>
    <row r="2427" spans="1:11" x14ac:dyDescent="0.2">
      <c r="A2427" s="2"/>
      <c r="B2427" s="2"/>
    </row>
    <row r="2428" spans="1:11" x14ac:dyDescent="0.2">
      <c r="A2428" s="2"/>
      <c r="B2428" s="2"/>
    </row>
    <row r="2429" spans="1:11" x14ac:dyDescent="0.2">
      <c r="C2429" s="2"/>
    </row>
    <row r="2430" spans="1:11" x14ac:dyDescent="0.2">
      <c r="A2430" s="27"/>
      <c r="B2430" s="27"/>
      <c r="C2430" s="27"/>
      <c r="D2430" s="27"/>
      <c r="E2430" s="27"/>
      <c r="F2430" s="27"/>
      <c r="G2430" s="27"/>
      <c r="H2430" s="27"/>
      <c r="I2430" s="27"/>
      <c r="J2430" s="27"/>
      <c r="K2430" s="27"/>
    </row>
    <row r="2431" spans="1:11" x14ac:dyDescent="0.2">
      <c r="A2431" s="27"/>
      <c r="B2431" s="27"/>
      <c r="C2431" s="27"/>
      <c r="D2431" s="27"/>
      <c r="E2431" s="27"/>
      <c r="F2431" s="27"/>
      <c r="G2431" s="27"/>
      <c r="H2431" s="27"/>
      <c r="I2431" s="27"/>
      <c r="J2431" s="27"/>
      <c r="K2431" s="27"/>
    </row>
    <row r="2432" spans="1:11" x14ac:dyDescent="0.2">
      <c r="A2432" s="27"/>
      <c r="B2432" s="27"/>
      <c r="C2432" s="27"/>
      <c r="D2432" s="27"/>
      <c r="E2432" s="27"/>
      <c r="F2432" s="27"/>
      <c r="G2432" s="27"/>
      <c r="H2432" s="27"/>
      <c r="I2432" s="27"/>
      <c r="J2432" s="27"/>
      <c r="K2432" s="27"/>
    </row>
    <row r="2433" spans="1:11" x14ac:dyDescent="0.2">
      <c r="A2433" s="27"/>
      <c r="B2433" s="27"/>
      <c r="C2433" s="27"/>
      <c r="D2433" s="27"/>
      <c r="E2433" s="27"/>
      <c r="F2433" s="27"/>
      <c r="G2433" s="27"/>
      <c r="H2433" s="27"/>
      <c r="I2433" s="27"/>
      <c r="J2433" s="27"/>
      <c r="K2433" s="27"/>
    </row>
    <row r="2434" spans="1:11" x14ac:dyDescent="0.2">
      <c r="A2434" s="27"/>
      <c r="B2434" s="27"/>
      <c r="C2434" s="27"/>
      <c r="D2434" s="27"/>
      <c r="E2434" s="27"/>
      <c r="F2434" s="27"/>
      <c r="G2434" s="27"/>
      <c r="H2434" s="27"/>
      <c r="I2434" s="27"/>
      <c r="J2434" s="27"/>
      <c r="K2434" s="27"/>
    </row>
    <row r="2435" spans="1:11" x14ac:dyDescent="0.2">
      <c r="A2435" s="27"/>
      <c r="B2435" s="27"/>
      <c r="C2435" s="27"/>
      <c r="D2435" s="27"/>
      <c r="E2435" s="27"/>
      <c r="F2435" s="27"/>
      <c r="G2435" s="27"/>
      <c r="H2435" s="27"/>
      <c r="I2435" s="27"/>
      <c r="J2435" s="27"/>
      <c r="K2435" s="27"/>
    </row>
    <row r="2436" spans="1:11" x14ac:dyDescent="0.2">
      <c r="A2436" s="27"/>
      <c r="B2436" s="27"/>
      <c r="C2436" s="27"/>
      <c r="D2436" s="27"/>
      <c r="E2436" s="27"/>
      <c r="F2436" s="27"/>
      <c r="G2436" s="27"/>
      <c r="H2436" s="27"/>
      <c r="I2436" s="27"/>
      <c r="J2436" s="27"/>
      <c r="K2436" s="27"/>
    </row>
    <row r="2437" spans="1:11" x14ac:dyDescent="0.2">
      <c r="C2437" s="2"/>
      <c r="D2437" s="2"/>
      <c r="E2437" s="2"/>
    </row>
    <row r="2438" spans="1:11" x14ac:dyDescent="0.2">
      <c r="C2438" s="2"/>
      <c r="D2438" s="2"/>
      <c r="E2438" s="2"/>
    </row>
    <row r="2439" spans="1:11" x14ac:dyDescent="0.2">
      <c r="C2439" s="2"/>
      <c r="D2439" s="2"/>
    </row>
    <row r="2440" spans="1:11" x14ac:dyDescent="0.2">
      <c r="C2440" s="2"/>
      <c r="D2440" s="2"/>
    </row>
    <row r="2441" spans="1:11" x14ac:dyDescent="0.2">
      <c r="C2441" s="2"/>
      <c r="D2441" s="2"/>
    </row>
    <row r="2442" spans="1:11" x14ac:dyDescent="0.2">
      <c r="C2442" s="2"/>
      <c r="D2442" s="2"/>
      <c r="E2442" s="2"/>
    </row>
    <row r="2443" spans="1:11" x14ac:dyDescent="0.2">
      <c r="C2443" s="2"/>
      <c r="D2443" s="2"/>
    </row>
    <row r="2444" spans="1:11" x14ac:dyDescent="0.2">
      <c r="C2444" s="2"/>
      <c r="D2444" s="2"/>
    </row>
    <row r="2445" spans="1:11" x14ac:dyDescent="0.2">
      <c r="C2445" s="2"/>
      <c r="D2445" s="2"/>
    </row>
    <row r="2446" spans="1:11" x14ac:dyDescent="0.2">
      <c r="C2446" s="2"/>
      <c r="D2446" s="2"/>
      <c r="E2446" s="2"/>
    </row>
    <row r="2447" spans="1:11" x14ac:dyDescent="0.2">
      <c r="A2447" s="2"/>
      <c r="B2447" s="2"/>
    </row>
    <row r="2448" spans="1:11" x14ac:dyDescent="0.2">
      <c r="A2448" s="2"/>
      <c r="B2448" s="2"/>
    </row>
    <row r="2449" spans="1:11" x14ac:dyDescent="0.2">
      <c r="A2449" s="2"/>
      <c r="B2449" s="2"/>
    </row>
    <row r="2450" spans="1:11" x14ac:dyDescent="0.2">
      <c r="A2450" s="2"/>
      <c r="B2450" s="2"/>
    </row>
    <row r="2451" spans="1:11" x14ac:dyDescent="0.2">
      <c r="A2451" s="2"/>
      <c r="B2451" s="2"/>
    </row>
    <row r="2452" spans="1:11" x14ac:dyDescent="0.2">
      <c r="A2452" s="2"/>
      <c r="B2452" s="2"/>
    </row>
    <row r="2453" spans="1:11" x14ac:dyDescent="0.2">
      <c r="A2453" s="2"/>
      <c r="B2453" s="2"/>
    </row>
    <row r="2454" spans="1:11" x14ac:dyDescent="0.2">
      <c r="A2454" s="2"/>
      <c r="B2454" s="2"/>
    </row>
    <row r="2455" spans="1:11" x14ac:dyDescent="0.2">
      <c r="A2455" s="18"/>
      <c r="B2455" s="18"/>
      <c r="C2455" s="27"/>
      <c r="D2455" s="27"/>
      <c r="E2455" s="27"/>
      <c r="F2455" s="27"/>
      <c r="G2455" s="27"/>
      <c r="H2455" s="27"/>
      <c r="I2455" s="27"/>
      <c r="J2455" s="27"/>
      <c r="K2455" s="27"/>
    </row>
    <row r="2462" spans="1:11" x14ac:dyDescent="0.2">
      <c r="A2462" s="1"/>
      <c r="B2462" s="1"/>
      <c r="C2462" s="1"/>
      <c r="D2462" s="1"/>
      <c r="E2462" s="1"/>
    </row>
    <row r="2463" spans="1:11" x14ac:dyDescent="0.2">
      <c r="F2463" s="27"/>
      <c r="G2463" s="27"/>
      <c r="H2463" s="27"/>
      <c r="I2463" s="27"/>
      <c r="J2463" s="27"/>
      <c r="K2463" s="27"/>
    </row>
    <row r="2467" spans="1:11" x14ac:dyDescent="0.2">
      <c r="A2467" s="27"/>
      <c r="B2467" s="27"/>
      <c r="C2467" s="27"/>
      <c r="D2467" s="27"/>
      <c r="F2467" s="27"/>
      <c r="G2467" s="27"/>
      <c r="H2467" s="27"/>
      <c r="I2467" s="27"/>
      <c r="J2467" s="27"/>
      <c r="K2467" s="27"/>
    </row>
    <row r="2469" spans="1:11" x14ac:dyDescent="0.2">
      <c r="A2469" s="27"/>
      <c r="B2469" s="27"/>
      <c r="C2469" s="27"/>
      <c r="D2469" s="27"/>
      <c r="F2469" s="27"/>
      <c r="G2469" s="27"/>
      <c r="H2469" s="27"/>
      <c r="I2469" s="27"/>
      <c r="J2469" s="27"/>
      <c r="K2469" s="27"/>
    </row>
    <row r="2477" spans="1:11" x14ac:dyDescent="0.2">
      <c r="A2477" s="2"/>
      <c r="B2477" s="2"/>
    </row>
    <row r="2478" spans="1:11" x14ac:dyDescent="0.2">
      <c r="A2478" s="2"/>
      <c r="B2478" s="2"/>
    </row>
    <row r="2479" spans="1:11" x14ac:dyDescent="0.2">
      <c r="A2479" s="2"/>
      <c r="B2479" s="2"/>
    </row>
    <row r="2480" spans="1:11" x14ac:dyDescent="0.2">
      <c r="A2480" s="2"/>
      <c r="B2480" s="2"/>
    </row>
    <row r="2481" spans="1:2" x14ac:dyDescent="0.2">
      <c r="A2481" s="2"/>
      <c r="B2481" s="2"/>
    </row>
    <row r="2482" spans="1:2" x14ac:dyDescent="0.2">
      <c r="A2482" s="2"/>
      <c r="B2482" s="2"/>
    </row>
    <row r="2484" spans="1:2" x14ac:dyDescent="0.2">
      <c r="A2484" s="2"/>
      <c r="B2484" s="2"/>
    </row>
    <row r="2485" spans="1:2" x14ac:dyDescent="0.2">
      <c r="A2485" s="2"/>
      <c r="B2485" s="2"/>
    </row>
    <row r="2486" spans="1:2" x14ac:dyDescent="0.2">
      <c r="A2486" s="2"/>
      <c r="B2486" s="2"/>
    </row>
    <row r="2487" spans="1:2" x14ac:dyDescent="0.2">
      <c r="A2487" s="2"/>
      <c r="B2487" s="2"/>
    </row>
    <row r="2488" spans="1:2" x14ac:dyDescent="0.2">
      <c r="A2488" s="2"/>
      <c r="B2488" s="2"/>
    </row>
    <row r="2490" spans="1:2" x14ac:dyDescent="0.2">
      <c r="B2490" s="2"/>
    </row>
    <row r="2492" spans="1:2" x14ac:dyDescent="0.2">
      <c r="A2492" s="2"/>
      <c r="B2492" s="2"/>
    </row>
    <row r="2499" spans="1:11" x14ac:dyDescent="0.2">
      <c r="C2499" s="2"/>
      <c r="D2499" s="2"/>
    </row>
    <row r="2500" spans="1:11" x14ac:dyDescent="0.2">
      <c r="C2500" s="2"/>
      <c r="D2500" s="2"/>
    </row>
    <row r="2501" spans="1:11" x14ac:dyDescent="0.2">
      <c r="A2501" s="2"/>
      <c r="B2501" s="2"/>
    </row>
    <row r="2502" spans="1:11" x14ac:dyDescent="0.2">
      <c r="C2502" s="2"/>
      <c r="D2502" s="2"/>
    </row>
    <row r="2503" spans="1:11" x14ac:dyDescent="0.2">
      <c r="C2503" s="2"/>
      <c r="D2503" s="2"/>
      <c r="E2503" s="2"/>
    </row>
    <row r="2504" spans="1:11" x14ac:dyDescent="0.2">
      <c r="C2504" s="2"/>
      <c r="D2504" s="2"/>
      <c r="E2504" s="2"/>
    </row>
    <row r="2505" spans="1:11" x14ac:dyDescent="0.2">
      <c r="A2505" s="27"/>
      <c r="B2505" s="27"/>
      <c r="C2505" s="18"/>
      <c r="D2505" s="18"/>
      <c r="E2505" s="18"/>
      <c r="F2505" s="27"/>
      <c r="G2505" s="27"/>
      <c r="H2505" s="27"/>
      <c r="I2505" s="27"/>
      <c r="J2505" s="27"/>
      <c r="K2505" s="27"/>
    </row>
    <row r="2506" spans="1:11" x14ac:dyDescent="0.2">
      <c r="C2506" s="2"/>
      <c r="D2506" s="2"/>
    </row>
    <row r="2507" spans="1:11" x14ac:dyDescent="0.2">
      <c r="C2507" s="2"/>
      <c r="D2507" s="2"/>
    </row>
    <row r="2508" spans="1:11" x14ac:dyDescent="0.2">
      <c r="C2508" s="2"/>
      <c r="D2508" s="2"/>
    </row>
    <row r="2509" spans="1:11" x14ac:dyDescent="0.2">
      <c r="C2509" s="2"/>
      <c r="D2509" s="2"/>
    </row>
    <row r="2510" spans="1:11" x14ac:dyDescent="0.2">
      <c r="C2510" s="2"/>
      <c r="D2510" s="2"/>
      <c r="E2510" s="2"/>
    </row>
    <row r="2511" spans="1:11" x14ac:dyDescent="0.2">
      <c r="C2511" s="2"/>
      <c r="D2511" s="2"/>
      <c r="E2511" s="2"/>
    </row>
    <row r="2512" spans="1:11" x14ac:dyDescent="0.2">
      <c r="C2512" s="2"/>
      <c r="D2512" s="2"/>
      <c r="E2512" s="2"/>
    </row>
    <row r="2513" spans="1:11" x14ac:dyDescent="0.2">
      <c r="C2513" s="2"/>
      <c r="D2513" s="2"/>
      <c r="E2513" s="2"/>
    </row>
    <row r="2517" spans="1:11" x14ac:dyDescent="0.2">
      <c r="A2517" s="27"/>
      <c r="B2517" s="27"/>
      <c r="C2517" s="27"/>
      <c r="D2517" s="27"/>
      <c r="E2517" s="27"/>
      <c r="F2517" s="27"/>
      <c r="G2517" s="27"/>
      <c r="H2517" s="27"/>
      <c r="I2517" s="27"/>
      <c r="J2517" s="27"/>
      <c r="K2517" s="27"/>
    </row>
    <row r="2518" spans="1:11" x14ac:dyDescent="0.2">
      <c r="A2518" s="27"/>
      <c r="B2518" s="27"/>
      <c r="C2518" s="27"/>
      <c r="D2518" s="27"/>
      <c r="E2518" s="27"/>
      <c r="F2518" s="27"/>
      <c r="G2518" s="27"/>
      <c r="H2518" s="27"/>
      <c r="I2518" s="27"/>
      <c r="J2518" s="27"/>
      <c r="K2518" s="27"/>
    </row>
    <row r="2519" spans="1:11" x14ac:dyDescent="0.2">
      <c r="A2519" s="27"/>
      <c r="B2519" s="27"/>
      <c r="C2519" s="27"/>
      <c r="D2519" s="27"/>
      <c r="E2519" s="27"/>
      <c r="F2519" s="27"/>
      <c r="G2519" s="27"/>
      <c r="H2519" s="27"/>
      <c r="I2519" s="27"/>
      <c r="J2519" s="27"/>
      <c r="K2519" s="27"/>
    </row>
    <row r="2520" spans="1:11" x14ac:dyDescent="0.2">
      <c r="C2520" s="2"/>
    </row>
    <row r="2521" spans="1:11" x14ac:dyDescent="0.2">
      <c r="C2521" s="2"/>
    </row>
    <row r="2522" spans="1:11" x14ac:dyDescent="0.2">
      <c r="C2522" s="2"/>
    </row>
    <row r="2524" spans="1:11" x14ac:dyDescent="0.2">
      <c r="C2524" s="2"/>
      <c r="E2524" s="2"/>
    </row>
    <row r="2525" spans="1:11" x14ac:dyDescent="0.2">
      <c r="A2525" s="2"/>
      <c r="B2525" s="2"/>
    </row>
    <row r="2527" spans="1:11" x14ac:dyDescent="0.2">
      <c r="C2527" s="2"/>
      <c r="D2527" s="2"/>
      <c r="E2527" s="2"/>
    </row>
    <row r="2528" spans="1:11" x14ac:dyDescent="0.2">
      <c r="C2528" s="2"/>
      <c r="D2528" s="2"/>
      <c r="E2528" s="2"/>
    </row>
    <row r="2529" spans="1:11" x14ac:dyDescent="0.2">
      <c r="A2529" s="27"/>
      <c r="B2529" s="27"/>
      <c r="C2529" s="27"/>
      <c r="D2529" s="27"/>
      <c r="E2529" s="27"/>
      <c r="F2529" s="27"/>
      <c r="G2529" s="27"/>
      <c r="H2529" s="27"/>
      <c r="I2529" s="27"/>
      <c r="J2529" s="27"/>
      <c r="K2529" s="27"/>
    </row>
    <row r="2530" spans="1:11" x14ac:dyDescent="0.2">
      <c r="A2530" s="27"/>
      <c r="B2530" s="27"/>
      <c r="C2530" s="27"/>
      <c r="D2530" s="27"/>
      <c r="E2530" s="27"/>
      <c r="F2530" s="27"/>
      <c r="G2530" s="27"/>
      <c r="H2530" s="27"/>
      <c r="I2530" s="27"/>
      <c r="J2530" s="27"/>
      <c r="K2530" s="27"/>
    </row>
    <row r="2531" spans="1:11" x14ac:dyDescent="0.2">
      <c r="A2531" s="27"/>
      <c r="B2531" s="27"/>
      <c r="C2531" s="27"/>
      <c r="D2531" s="27"/>
      <c r="E2531" s="27"/>
      <c r="F2531" s="27"/>
      <c r="G2531" s="27"/>
      <c r="H2531" s="27"/>
      <c r="I2531" s="27"/>
      <c r="J2531" s="27"/>
      <c r="K2531" s="27"/>
    </row>
    <row r="2532" spans="1:11" x14ac:dyDescent="0.2">
      <c r="A2532" s="27"/>
      <c r="B2532" s="27"/>
      <c r="C2532" s="27"/>
      <c r="D2532" s="27"/>
      <c r="E2532" s="27"/>
      <c r="F2532" s="27"/>
      <c r="G2532" s="27"/>
      <c r="H2532" s="27"/>
      <c r="I2532" s="27"/>
      <c r="J2532" s="27"/>
      <c r="K2532" s="27"/>
    </row>
    <row r="2533" spans="1:11" x14ac:dyDescent="0.2">
      <c r="A2533" s="27"/>
      <c r="B2533" s="27"/>
      <c r="C2533" s="27"/>
      <c r="D2533" s="27"/>
      <c r="E2533" s="27"/>
      <c r="F2533" s="27"/>
      <c r="G2533" s="27"/>
      <c r="H2533" s="27"/>
      <c r="I2533" s="27"/>
      <c r="J2533" s="27"/>
      <c r="K2533" s="27"/>
    </row>
    <row r="2534" spans="1:11" x14ac:dyDescent="0.2">
      <c r="C2534" s="2"/>
      <c r="D2534" s="2"/>
    </row>
    <row r="2535" spans="1:11" x14ac:dyDescent="0.2">
      <c r="C2535" s="2"/>
      <c r="D2535" s="2"/>
    </row>
    <row r="2536" spans="1:11" x14ac:dyDescent="0.2">
      <c r="C2536" s="2"/>
      <c r="D2536" s="2"/>
    </row>
    <row r="2537" spans="1:11" x14ac:dyDescent="0.2">
      <c r="C2537" s="2"/>
      <c r="D2537" s="2"/>
      <c r="E2537" s="2"/>
    </row>
    <row r="2538" spans="1:11" x14ac:dyDescent="0.2">
      <c r="C2538" s="2"/>
      <c r="D2538" s="2"/>
    </row>
    <row r="2539" spans="1:11" x14ac:dyDescent="0.2">
      <c r="A2539" s="27"/>
      <c r="B2539" s="27"/>
      <c r="C2539" s="18"/>
      <c r="D2539" s="18"/>
      <c r="E2539" s="18"/>
      <c r="F2539" s="27"/>
      <c r="G2539" s="27"/>
      <c r="H2539" s="27"/>
      <c r="I2539" s="27"/>
      <c r="J2539" s="27"/>
      <c r="K2539" s="27"/>
    </row>
    <row r="2540" spans="1:11" x14ac:dyDescent="0.2">
      <c r="A2540" s="27"/>
      <c r="B2540" s="27"/>
      <c r="C2540" s="27"/>
      <c r="D2540" s="27"/>
      <c r="E2540" s="27"/>
      <c r="F2540" s="27"/>
      <c r="G2540" s="27"/>
      <c r="H2540" s="27"/>
      <c r="I2540" s="27"/>
      <c r="J2540" s="27"/>
      <c r="K2540" s="27"/>
    </row>
    <row r="2541" spans="1:11" x14ac:dyDescent="0.2">
      <c r="A2541" s="27"/>
      <c r="B2541" s="27"/>
      <c r="C2541" s="27"/>
      <c r="D2541" s="27"/>
      <c r="E2541" s="27"/>
      <c r="F2541" s="27"/>
      <c r="G2541" s="27"/>
      <c r="H2541" s="27"/>
      <c r="I2541" s="27"/>
      <c r="J2541" s="27"/>
      <c r="K2541" s="27"/>
    </row>
    <row r="2542" spans="1:11" x14ac:dyDescent="0.2">
      <c r="C2542" s="2"/>
    </row>
    <row r="2543" spans="1:11" x14ac:dyDescent="0.2">
      <c r="A2543" s="27"/>
      <c r="B2543" s="27"/>
      <c r="C2543" s="27"/>
      <c r="D2543" s="27"/>
      <c r="E2543" s="27"/>
      <c r="F2543" s="27"/>
      <c r="G2543" s="27"/>
      <c r="H2543" s="27"/>
      <c r="I2543" s="27"/>
      <c r="J2543" s="27"/>
      <c r="K2543" s="27"/>
    </row>
    <row r="2544" spans="1:11" x14ac:dyDescent="0.2">
      <c r="A2544" s="27"/>
      <c r="B2544" s="27"/>
      <c r="C2544" s="27"/>
      <c r="D2544" s="27"/>
      <c r="E2544" s="27"/>
      <c r="F2544" s="27"/>
      <c r="G2544" s="27"/>
      <c r="H2544" s="27"/>
      <c r="I2544" s="27"/>
      <c r="J2544" s="27"/>
      <c r="K2544" s="27"/>
    </row>
    <row r="2545" spans="1:11" x14ac:dyDescent="0.2">
      <c r="A2545" s="27"/>
      <c r="B2545" s="27"/>
      <c r="C2545" s="27"/>
      <c r="D2545" s="27"/>
      <c r="E2545" s="27"/>
      <c r="F2545" s="27"/>
      <c r="G2545" s="27"/>
      <c r="H2545" s="27"/>
      <c r="I2545" s="27"/>
      <c r="J2545" s="27"/>
      <c r="K2545" s="27"/>
    </row>
    <row r="2546" spans="1:11" x14ac:dyDescent="0.2">
      <c r="A2546" s="27"/>
      <c r="B2546" s="27"/>
      <c r="C2546" s="27"/>
      <c r="D2546" s="27"/>
      <c r="E2546" s="27"/>
      <c r="F2546" s="27"/>
      <c r="G2546" s="27"/>
      <c r="H2546" s="27"/>
      <c r="I2546" s="27"/>
      <c r="J2546" s="27"/>
      <c r="K2546" s="27"/>
    </row>
    <row r="2547" spans="1:11" x14ac:dyDescent="0.2">
      <c r="A2547" s="27"/>
      <c r="B2547" s="27"/>
      <c r="C2547" s="27"/>
      <c r="D2547" s="27"/>
      <c r="E2547" s="27"/>
      <c r="F2547" s="27"/>
      <c r="G2547" s="27"/>
      <c r="H2547" s="27"/>
      <c r="I2547" s="27"/>
      <c r="J2547" s="27"/>
      <c r="K2547" s="27"/>
    </row>
    <row r="2548" spans="1:11" x14ac:dyDescent="0.2">
      <c r="A2548" s="27"/>
      <c r="B2548" s="27"/>
      <c r="C2548" s="27"/>
      <c r="D2548" s="27"/>
      <c r="E2548" s="27"/>
      <c r="F2548" s="27"/>
      <c r="G2548" s="27"/>
      <c r="H2548" s="27"/>
      <c r="I2548" s="27"/>
      <c r="J2548" s="27"/>
      <c r="K2548" s="27"/>
    </row>
    <row r="2551" spans="1:11" x14ac:dyDescent="0.2">
      <c r="A2551" s="18"/>
      <c r="B2551" s="18"/>
      <c r="C2551" s="27"/>
      <c r="D2551" s="27"/>
      <c r="E2551" s="27"/>
      <c r="F2551" s="27"/>
      <c r="G2551" s="27"/>
      <c r="H2551" s="27"/>
      <c r="I2551" s="27"/>
      <c r="J2551" s="27"/>
      <c r="K2551" s="27"/>
    </row>
    <row r="2552" spans="1:11" x14ac:dyDescent="0.2">
      <c r="A2552" s="18"/>
      <c r="B2552" s="18"/>
      <c r="C2552" s="27"/>
      <c r="D2552" s="27"/>
      <c r="E2552" s="27"/>
      <c r="F2552" s="27"/>
      <c r="G2552" s="27"/>
      <c r="H2552" s="27"/>
      <c r="I2552" s="27"/>
      <c r="J2552" s="27"/>
      <c r="K2552" s="27"/>
    </row>
    <row r="2553" spans="1:11" x14ac:dyDescent="0.2">
      <c r="A2553" s="18"/>
      <c r="B2553" s="18"/>
      <c r="C2553" s="27"/>
      <c r="D2553" s="27"/>
      <c r="E2553" s="27"/>
      <c r="F2553" s="27"/>
      <c r="G2553" s="27"/>
      <c r="H2553" s="27"/>
      <c r="I2553" s="27"/>
      <c r="J2553" s="27"/>
      <c r="K2553" s="27"/>
    </row>
    <row r="2554" spans="1:11" x14ac:dyDescent="0.2">
      <c r="A2554" s="18"/>
      <c r="B2554" s="18"/>
      <c r="C2554" s="27"/>
      <c r="D2554" s="27"/>
      <c r="E2554" s="27"/>
      <c r="F2554" s="27"/>
      <c r="G2554" s="27"/>
      <c r="H2554" s="27"/>
      <c r="I2554" s="27"/>
      <c r="J2554" s="27"/>
      <c r="K2554" s="27"/>
    </row>
    <row r="2555" spans="1:11" x14ac:dyDescent="0.2">
      <c r="A2555" s="18"/>
      <c r="B2555" s="18"/>
      <c r="C2555" s="27"/>
      <c r="D2555" s="27"/>
      <c r="E2555" s="27"/>
      <c r="F2555" s="27"/>
      <c r="G2555" s="27"/>
      <c r="H2555" s="27"/>
      <c r="I2555" s="27"/>
      <c r="J2555" s="27"/>
      <c r="K2555" s="27"/>
    </row>
    <row r="2556" spans="1:11" x14ac:dyDescent="0.2">
      <c r="A2556" s="18"/>
      <c r="B2556" s="18"/>
      <c r="C2556" s="27"/>
      <c r="D2556" s="27"/>
      <c r="E2556" s="27"/>
      <c r="F2556" s="27"/>
      <c r="G2556" s="27"/>
      <c r="H2556" s="27"/>
      <c r="I2556" s="27"/>
      <c r="J2556" s="27"/>
      <c r="K2556" s="27"/>
    </row>
    <row r="2557" spans="1:11" x14ac:dyDescent="0.2">
      <c r="A2557" s="18"/>
      <c r="B2557" s="18"/>
      <c r="C2557" s="27"/>
      <c r="D2557" s="27"/>
      <c r="E2557" s="27"/>
      <c r="F2557" s="27"/>
      <c r="G2557" s="27"/>
      <c r="H2557" s="27"/>
      <c r="I2557" s="27"/>
      <c r="J2557" s="27"/>
      <c r="K2557" s="27"/>
    </row>
    <row r="2558" spans="1:11" x14ac:dyDescent="0.2">
      <c r="A2558" s="18"/>
      <c r="B2558" s="18"/>
      <c r="C2558" s="27"/>
      <c r="D2558" s="27"/>
      <c r="E2558" s="27"/>
      <c r="F2558" s="27"/>
      <c r="G2558" s="27"/>
      <c r="H2558" s="27"/>
      <c r="I2558" s="27"/>
      <c r="J2558" s="27"/>
      <c r="K2558" s="27"/>
    </row>
    <row r="2559" spans="1:11" x14ac:dyDescent="0.2">
      <c r="A2559" s="18"/>
      <c r="B2559" s="18"/>
      <c r="C2559" s="27"/>
      <c r="D2559" s="27"/>
      <c r="E2559" s="27"/>
      <c r="F2559" s="27"/>
      <c r="G2559" s="27"/>
      <c r="H2559" s="27"/>
      <c r="I2559" s="27"/>
      <c r="J2559" s="27"/>
      <c r="K2559" s="27"/>
    </row>
    <row r="2560" spans="1:11" x14ac:dyDescent="0.2">
      <c r="A2560" s="18"/>
      <c r="B2560" s="18"/>
      <c r="C2560" s="27"/>
      <c r="D2560" s="27"/>
      <c r="E2560" s="27"/>
      <c r="F2560" s="27"/>
      <c r="G2560" s="27"/>
      <c r="H2560" s="27"/>
      <c r="I2560" s="27"/>
      <c r="J2560" s="27"/>
      <c r="K2560" s="27"/>
    </row>
    <row r="2561" spans="1:11" x14ac:dyDescent="0.2">
      <c r="A2561" s="18"/>
      <c r="B2561" s="18"/>
      <c r="C2561" s="27"/>
      <c r="D2561" s="27"/>
      <c r="E2561" s="27"/>
      <c r="F2561" s="27"/>
      <c r="G2561" s="27"/>
      <c r="H2561" s="27"/>
      <c r="I2561" s="27"/>
      <c r="J2561" s="27"/>
      <c r="K2561" s="27"/>
    </row>
    <row r="2562" spans="1:11" x14ac:dyDescent="0.2">
      <c r="C2562" s="2"/>
    </row>
    <row r="2563" spans="1:11" x14ac:dyDescent="0.2">
      <c r="C2563" s="2"/>
    </row>
    <row r="2564" spans="1:11" x14ac:dyDescent="0.2">
      <c r="C2564" s="2"/>
    </row>
    <row r="2565" spans="1:11" x14ac:dyDescent="0.2">
      <c r="C2565" s="2"/>
    </row>
    <row r="2571" spans="1:11" x14ac:dyDescent="0.2">
      <c r="A2571" s="18"/>
      <c r="B2571" s="18"/>
      <c r="C2571" s="27"/>
      <c r="D2571" s="27"/>
      <c r="E2571" s="27"/>
      <c r="F2571" s="27"/>
      <c r="G2571" s="27"/>
      <c r="H2571" s="27"/>
      <c r="I2571" s="27"/>
      <c r="J2571" s="27"/>
      <c r="K2571" s="27"/>
    </row>
    <row r="2573" spans="1:11" x14ac:dyDescent="0.2">
      <c r="A2573" s="1"/>
      <c r="B2573" s="1"/>
      <c r="C2573" s="1"/>
      <c r="D2573" s="1"/>
      <c r="E2573" s="1"/>
    </row>
    <row r="2576" spans="1:11" x14ac:dyDescent="0.2">
      <c r="A2576" s="1"/>
      <c r="B2576" s="1"/>
      <c r="C2576" s="1"/>
      <c r="D2576" s="1"/>
      <c r="E2576" s="1"/>
    </row>
    <row r="2579" spans="1:11" x14ac:dyDescent="0.2">
      <c r="A2579" s="1"/>
      <c r="B2579" s="1"/>
      <c r="C2579" s="1"/>
      <c r="D2579" s="1"/>
      <c r="E2579" s="1"/>
    </row>
    <row r="2582" spans="1:11" x14ac:dyDescent="0.2">
      <c r="A2582" s="1"/>
      <c r="B2582" s="1"/>
      <c r="C2582" s="1"/>
      <c r="D2582" s="1"/>
      <c r="E2582" s="1"/>
    </row>
    <row r="2585" spans="1:11" x14ac:dyDescent="0.2">
      <c r="A2585" s="1"/>
      <c r="B2585" s="1"/>
      <c r="C2585" s="1"/>
      <c r="D2585" s="1"/>
      <c r="E2585" s="1"/>
    </row>
    <row r="2587" spans="1:11" x14ac:dyDescent="0.2">
      <c r="A2587" s="1"/>
      <c r="B2587" s="1"/>
      <c r="C2587" s="1"/>
      <c r="D2587" s="1"/>
      <c r="E2587" s="1"/>
    </row>
    <row r="2590" spans="1:11" x14ac:dyDescent="0.2">
      <c r="A2590" s="1"/>
      <c r="B2590" s="1"/>
      <c r="C2590" s="1"/>
      <c r="D2590" s="1"/>
      <c r="E2590" s="1"/>
    </row>
    <row r="2591" spans="1:11" x14ac:dyDescent="0.2">
      <c r="F2591" s="27"/>
      <c r="G2591" s="27"/>
      <c r="H2591" s="27"/>
      <c r="I2591" s="27"/>
      <c r="J2591" s="27"/>
      <c r="K2591" s="27"/>
    </row>
    <row r="2595" spans="1:11" x14ac:dyDescent="0.2">
      <c r="C2595" s="2"/>
    </row>
    <row r="2598" spans="1:11" x14ac:dyDescent="0.2">
      <c r="A2598" s="27"/>
      <c r="B2598" s="27"/>
      <c r="C2598" s="27"/>
      <c r="D2598" s="27"/>
      <c r="F2598" s="27"/>
      <c r="G2598" s="27"/>
      <c r="H2598" s="27"/>
      <c r="I2598" s="27"/>
      <c r="J2598" s="27"/>
      <c r="K2598" s="27"/>
    </row>
    <row r="2599" spans="1:11" x14ac:dyDescent="0.2">
      <c r="A2599" s="27"/>
      <c r="B2599" s="27"/>
      <c r="C2599" s="27"/>
      <c r="D2599" s="27"/>
      <c r="F2599" s="27"/>
      <c r="G2599" s="27"/>
      <c r="H2599" s="27"/>
      <c r="I2599" s="27"/>
      <c r="J2599" s="27"/>
      <c r="K2599" s="27"/>
    </row>
    <row r="2600" spans="1:11" x14ac:dyDescent="0.2">
      <c r="A2600" s="27"/>
      <c r="B2600" s="27"/>
      <c r="C2600" s="27"/>
      <c r="D2600" s="27"/>
      <c r="F2600" s="27"/>
      <c r="G2600" s="27"/>
      <c r="H2600" s="27"/>
      <c r="I2600" s="27"/>
      <c r="J2600" s="27"/>
      <c r="K2600" s="27"/>
    </row>
    <row r="2601" spans="1:11" x14ac:dyDescent="0.2">
      <c r="C2601" s="2"/>
    </row>
    <row r="2604" spans="1:11" x14ac:dyDescent="0.2">
      <c r="A2604" s="27"/>
      <c r="B2604" s="27"/>
      <c r="C2604" s="27"/>
      <c r="D2604" s="27"/>
      <c r="F2604" s="27"/>
      <c r="G2604" s="27"/>
      <c r="H2604" s="27"/>
      <c r="I2604" s="27"/>
      <c r="J2604" s="27"/>
      <c r="K2604" s="27"/>
    </row>
    <row r="2605" spans="1:11" x14ac:dyDescent="0.2">
      <c r="A2605" s="27"/>
      <c r="B2605" s="27"/>
      <c r="C2605" s="27"/>
      <c r="D2605" s="27"/>
      <c r="F2605" s="27"/>
      <c r="G2605" s="27"/>
      <c r="H2605" s="27"/>
      <c r="I2605" s="27"/>
      <c r="J2605" s="27"/>
      <c r="K2605" s="27"/>
    </row>
    <row r="2606" spans="1:11" x14ac:dyDescent="0.2">
      <c r="A2606" s="27"/>
      <c r="B2606" s="27"/>
      <c r="C2606" s="27"/>
      <c r="D2606" s="27"/>
      <c r="F2606" s="27"/>
      <c r="G2606" s="27"/>
      <c r="H2606" s="27"/>
      <c r="I2606" s="27"/>
      <c r="J2606" s="27"/>
      <c r="K2606" s="27"/>
    </row>
    <row r="2607" spans="1:11" x14ac:dyDescent="0.2">
      <c r="C2607" s="2"/>
    </row>
    <row r="2610" spans="3:3" x14ac:dyDescent="0.2">
      <c r="C2610" s="2"/>
    </row>
    <row r="2613" spans="3:3" x14ac:dyDescent="0.2">
      <c r="C2613" s="2"/>
    </row>
    <row r="2616" spans="3:3" x14ac:dyDescent="0.2">
      <c r="C2616" s="2"/>
    </row>
    <row r="2619" spans="3:3" x14ac:dyDescent="0.2">
      <c r="C2619" s="2"/>
    </row>
    <row r="2621" spans="3:3" x14ac:dyDescent="0.2">
      <c r="C2621" s="2"/>
    </row>
    <row r="2624" spans="3:3" x14ac:dyDescent="0.2">
      <c r="C2624" s="2"/>
    </row>
    <row r="2627" spans="1:11" x14ac:dyDescent="0.2">
      <c r="A2627" s="2"/>
      <c r="B2627" s="2"/>
    </row>
    <row r="2628" spans="1:11" x14ac:dyDescent="0.2">
      <c r="A2628" s="2"/>
      <c r="B2628" s="2"/>
    </row>
    <row r="2629" spans="1:11" x14ac:dyDescent="0.2">
      <c r="A2629" s="2"/>
      <c r="B2629" s="2"/>
    </row>
    <row r="2630" spans="1:11" x14ac:dyDescent="0.2">
      <c r="A2630" s="2"/>
      <c r="B2630" s="2"/>
    </row>
    <row r="2631" spans="1:11" x14ac:dyDescent="0.2">
      <c r="A2631" s="2"/>
      <c r="B2631" s="2"/>
    </row>
    <row r="2632" spans="1:11" x14ac:dyDescent="0.2">
      <c r="A2632" s="2"/>
      <c r="B2632" s="2"/>
    </row>
    <row r="2633" spans="1:11" x14ac:dyDescent="0.2">
      <c r="A2633" s="2"/>
      <c r="B2633" s="2"/>
    </row>
    <row r="2634" spans="1:11" x14ac:dyDescent="0.2">
      <c r="A2634" s="2"/>
      <c r="B2634" s="2"/>
    </row>
    <row r="2635" spans="1:11" x14ac:dyDescent="0.2">
      <c r="A2635" s="2"/>
      <c r="B2635" s="2"/>
    </row>
    <row r="2636" spans="1:11" x14ac:dyDescent="0.2">
      <c r="A2636" s="2"/>
      <c r="B2636" s="2"/>
    </row>
    <row r="2637" spans="1:11" x14ac:dyDescent="0.2">
      <c r="A2637" s="18"/>
      <c r="B2637" s="18"/>
      <c r="C2637" s="27"/>
      <c r="D2637" s="27"/>
      <c r="E2637" s="27"/>
      <c r="F2637" s="27"/>
      <c r="G2637" s="27"/>
      <c r="H2637" s="27"/>
      <c r="I2637" s="27"/>
      <c r="J2637" s="27"/>
      <c r="K2637" s="27"/>
    </row>
    <row r="2638" spans="1:11" x14ac:dyDescent="0.2">
      <c r="A2638" s="18"/>
      <c r="B2638" s="18"/>
      <c r="C2638" s="27"/>
      <c r="D2638" s="27"/>
      <c r="E2638" s="27"/>
      <c r="F2638" s="27"/>
      <c r="G2638" s="27"/>
      <c r="H2638" s="27"/>
      <c r="I2638" s="27"/>
      <c r="J2638" s="27"/>
      <c r="K2638" s="27"/>
    </row>
    <row r="2639" spans="1:11" x14ac:dyDescent="0.2">
      <c r="A2639" s="18"/>
      <c r="B2639" s="18"/>
      <c r="C2639" s="27"/>
      <c r="D2639" s="27"/>
      <c r="E2639" s="27"/>
      <c r="F2639" s="27"/>
      <c r="G2639" s="27"/>
      <c r="H2639" s="27"/>
      <c r="I2639" s="27"/>
      <c r="J2639" s="27"/>
      <c r="K2639" s="27"/>
    </row>
    <row r="2640" spans="1:11" x14ac:dyDescent="0.2">
      <c r="A2640" s="18"/>
      <c r="B2640" s="18"/>
      <c r="C2640" s="27"/>
      <c r="D2640" s="27"/>
      <c r="E2640" s="27"/>
      <c r="F2640" s="27"/>
      <c r="G2640" s="27"/>
      <c r="H2640" s="27"/>
      <c r="I2640" s="27"/>
      <c r="J2640" s="27"/>
      <c r="K2640" s="27"/>
    </row>
    <row r="2641" spans="1:11" x14ac:dyDescent="0.2">
      <c r="A2641" s="18"/>
      <c r="B2641" s="18"/>
      <c r="C2641" s="27"/>
      <c r="D2641" s="27"/>
      <c r="E2641" s="27"/>
      <c r="F2641" s="27"/>
      <c r="G2641" s="27"/>
      <c r="H2641" s="27"/>
      <c r="I2641" s="27"/>
      <c r="J2641" s="27"/>
      <c r="K2641" s="27"/>
    </row>
    <row r="2642" spans="1:11" x14ac:dyDescent="0.2">
      <c r="A2642" s="18"/>
      <c r="B2642" s="18"/>
      <c r="C2642" s="27"/>
      <c r="D2642" s="27"/>
      <c r="E2642" s="27"/>
      <c r="F2642" s="27"/>
      <c r="G2642" s="27"/>
      <c r="H2642" s="27"/>
      <c r="I2642" s="27"/>
      <c r="J2642" s="27"/>
      <c r="K2642" s="27"/>
    </row>
    <row r="2643" spans="1:11" x14ac:dyDescent="0.2">
      <c r="A2643" s="18"/>
      <c r="B2643" s="18"/>
      <c r="C2643" s="27"/>
      <c r="D2643" s="27"/>
      <c r="E2643" s="27"/>
      <c r="F2643" s="27"/>
      <c r="G2643" s="27"/>
      <c r="H2643" s="27"/>
      <c r="I2643" s="27"/>
      <c r="J2643" s="27"/>
      <c r="K2643" s="27"/>
    </row>
    <row r="2644" spans="1:11" x14ac:dyDescent="0.2">
      <c r="A2644" s="18"/>
      <c r="B2644" s="18"/>
      <c r="C2644" s="27"/>
      <c r="D2644" s="27"/>
      <c r="E2644" s="27"/>
      <c r="F2644" s="27"/>
      <c r="G2644" s="27"/>
      <c r="H2644" s="27"/>
      <c r="I2644" s="27"/>
      <c r="J2644" s="27"/>
      <c r="K2644" s="27"/>
    </row>
    <row r="2645" spans="1:11" x14ac:dyDescent="0.2">
      <c r="A2645" s="18"/>
      <c r="B2645" s="18"/>
      <c r="C2645" s="27"/>
      <c r="D2645" s="27"/>
      <c r="E2645" s="27"/>
      <c r="F2645" s="27"/>
      <c r="G2645" s="27"/>
      <c r="H2645" s="27"/>
      <c r="I2645" s="27"/>
      <c r="J2645" s="27"/>
      <c r="K2645" s="27"/>
    </row>
    <row r="2646" spans="1:11" x14ac:dyDescent="0.2">
      <c r="A2646" s="18"/>
      <c r="B2646" s="18"/>
      <c r="C2646" s="27"/>
      <c r="D2646" s="27"/>
      <c r="E2646" s="27"/>
      <c r="F2646" s="27"/>
      <c r="G2646" s="27"/>
      <c r="H2646" s="27"/>
      <c r="I2646" s="27"/>
      <c r="J2646" s="27"/>
      <c r="K2646" s="27"/>
    </row>
    <row r="2647" spans="1:11" x14ac:dyDescent="0.2">
      <c r="A2647" s="18"/>
      <c r="B2647" s="18"/>
      <c r="C2647" s="27"/>
      <c r="D2647" s="27"/>
      <c r="E2647" s="27"/>
      <c r="F2647" s="27"/>
      <c r="G2647" s="27"/>
      <c r="H2647" s="27"/>
      <c r="I2647" s="27"/>
      <c r="J2647" s="27"/>
      <c r="K2647" s="27"/>
    </row>
    <row r="2649" spans="1:11" x14ac:dyDescent="0.2">
      <c r="C2649" s="2"/>
    </row>
    <row r="2652" spans="1:11" x14ac:dyDescent="0.2">
      <c r="A2652" s="27"/>
      <c r="B2652" s="27"/>
      <c r="C2652" s="27"/>
      <c r="D2652" s="27"/>
      <c r="E2652" s="27"/>
      <c r="F2652" s="27"/>
      <c r="G2652" s="27"/>
      <c r="H2652" s="27"/>
      <c r="I2652" s="27"/>
      <c r="J2652" s="27"/>
      <c r="K2652" s="27"/>
    </row>
    <row r="2653" spans="1:11" x14ac:dyDescent="0.2">
      <c r="A2653" s="27"/>
      <c r="B2653" s="27"/>
      <c r="C2653" s="27"/>
      <c r="D2653" s="27"/>
      <c r="E2653" s="27"/>
      <c r="F2653" s="27"/>
      <c r="G2653" s="27"/>
      <c r="H2653" s="27"/>
      <c r="I2653" s="27"/>
      <c r="J2653" s="27"/>
      <c r="K2653" s="27"/>
    </row>
    <row r="2654" spans="1:11" x14ac:dyDescent="0.2">
      <c r="A2654" s="27"/>
      <c r="B2654" s="27"/>
      <c r="C2654" s="27"/>
      <c r="D2654" s="27"/>
      <c r="E2654" s="27"/>
      <c r="F2654" s="27"/>
      <c r="G2654" s="27"/>
      <c r="H2654" s="27"/>
      <c r="I2654" s="27"/>
      <c r="J2654" s="27"/>
      <c r="K2654" s="27"/>
    </row>
    <row r="2655" spans="1:11" x14ac:dyDescent="0.2">
      <c r="A2655" s="27"/>
      <c r="B2655" s="27"/>
      <c r="C2655" s="27"/>
      <c r="D2655" s="27"/>
      <c r="E2655" s="27"/>
      <c r="F2655" s="27"/>
      <c r="G2655" s="27"/>
      <c r="H2655" s="27"/>
      <c r="I2655" s="27"/>
      <c r="J2655" s="27"/>
      <c r="K2655" s="27"/>
    </row>
    <row r="2656" spans="1:11" x14ac:dyDescent="0.2">
      <c r="A2656" s="27"/>
      <c r="B2656" s="27"/>
      <c r="C2656" s="27"/>
      <c r="D2656" s="27"/>
      <c r="E2656" s="27"/>
      <c r="F2656" s="27"/>
      <c r="G2656" s="27"/>
      <c r="H2656" s="27"/>
      <c r="I2656" s="27"/>
      <c r="J2656" s="27"/>
      <c r="K2656" s="27"/>
    </row>
    <row r="2657" spans="1:11" x14ac:dyDescent="0.2">
      <c r="A2657" s="27"/>
      <c r="B2657" s="27"/>
      <c r="C2657" s="27"/>
      <c r="D2657" s="27"/>
      <c r="E2657" s="27"/>
      <c r="F2657" s="27"/>
      <c r="G2657" s="27"/>
      <c r="H2657" s="27"/>
      <c r="I2657" s="27"/>
      <c r="J2657" s="27"/>
      <c r="K2657" s="27"/>
    </row>
    <row r="2658" spans="1:11" x14ac:dyDescent="0.2">
      <c r="A2658" s="27"/>
      <c r="B2658" s="27"/>
      <c r="C2658" s="27"/>
      <c r="D2658" s="27"/>
      <c r="E2658" s="27"/>
      <c r="F2658" s="27"/>
      <c r="G2658" s="27"/>
      <c r="H2658" s="27"/>
      <c r="I2658" s="27"/>
      <c r="J2658" s="27"/>
      <c r="K2658" s="27"/>
    </row>
    <row r="2659" spans="1:11" x14ac:dyDescent="0.2">
      <c r="A2659" s="27"/>
      <c r="B2659" s="27"/>
      <c r="C2659" s="27"/>
      <c r="D2659" s="27"/>
      <c r="E2659" s="27"/>
      <c r="F2659" s="27"/>
      <c r="G2659" s="27"/>
      <c r="H2659" s="27"/>
      <c r="I2659" s="27"/>
      <c r="J2659" s="27"/>
      <c r="K2659" s="27"/>
    </row>
    <row r="2660" spans="1:11" x14ac:dyDescent="0.2">
      <c r="A2660" s="27"/>
      <c r="B2660" s="27"/>
      <c r="C2660" s="27"/>
      <c r="D2660" s="27"/>
      <c r="E2660" s="27"/>
      <c r="F2660" s="27"/>
      <c r="G2660" s="27"/>
      <c r="H2660" s="27"/>
      <c r="I2660" s="27"/>
      <c r="J2660" s="27"/>
      <c r="K2660" s="27"/>
    </row>
    <row r="2661" spans="1:11" x14ac:dyDescent="0.2">
      <c r="A2661" s="27"/>
      <c r="B2661" s="27"/>
      <c r="C2661" s="27"/>
      <c r="D2661" s="27"/>
      <c r="E2661" s="27"/>
      <c r="F2661" s="27"/>
      <c r="G2661" s="27"/>
      <c r="H2661" s="27"/>
      <c r="I2661" s="27"/>
      <c r="J2661" s="27"/>
      <c r="K2661" s="27"/>
    </row>
    <row r="2662" spans="1:11" x14ac:dyDescent="0.2">
      <c r="A2662" s="27"/>
      <c r="B2662" s="27"/>
      <c r="C2662" s="27"/>
      <c r="D2662" s="27"/>
      <c r="E2662" s="27"/>
      <c r="F2662" s="27"/>
      <c r="G2662" s="27"/>
      <c r="H2662" s="27"/>
      <c r="I2662" s="27"/>
      <c r="J2662" s="27"/>
      <c r="K2662" s="27"/>
    </row>
    <row r="2663" spans="1:11" x14ac:dyDescent="0.2">
      <c r="A2663" s="27"/>
      <c r="B2663" s="27"/>
      <c r="C2663" s="27"/>
      <c r="D2663" s="27"/>
      <c r="E2663" s="27"/>
      <c r="F2663" s="27"/>
      <c r="G2663" s="27"/>
      <c r="H2663" s="27"/>
      <c r="I2663" s="27"/>
      <c r="J2663" s="27"/>
      <c r="K2663" s="27"/>
    </row>
    <row r="2664" spans="1:11" x14ac:dyDescent="0.2">
      <c r="A2664" s="27"/>
      <c r="B2664" s="27"/>
      <c r="C2664" s="27"/>
      <c r="D2664" s="27"/>
      <c r="E2664" s="27"/>
      <c r="F2664" s="27"/>
      <c r="G2664" s="27"/>
      <c r="H2664" s="27"/>
      <c r="I2664" s="27"/>
      <c r="J2664" s="27"/>
      <c r="K2664" s="27"/>
    </row>
    <row r="2665" spans="1:11" x14ac:dyDescent="0.2">
      <c r="C2665" s="2"/>
    </row>
    <row r="2668" spans="1:11" x14ac:dyDescent="0.2">
      <c r="A2668" s="27"/>
      <c r="B2668" s="27"/>
      <c r="C2668" s="27"/>
      <c r="D2668" s="27"/>
      <c r="E2668" s="27"/>
      <c r="F2668" s="27"/>
      <c r="G2668" s="27"/>
      <c r="H2668" s="27"/>
      <c r="I2668" s="27"/>
      <c r="J2668" s="27"/>
      <c r="K2668" s="27"/>
    </row>
    <row r="2669" spans="1:11" x14ac:dyDescent="0.2">
      <c r="C2669" s="2"/>
    </row>
    <row r="2670" spans="1:11" x14ac:dyDescent="0.2">
      <c r="C2670" s="2"/>
    </row>
    <row r="2671" spans="1:11" x14ac:dyDescent="0.2">
      <c r="C2671" s="2"/>
    </row>
    <row r="2672" spans="1:11" x14ac:dyDescent="0.2">
      <c r="C2672" s="2"/>
    </row>
    <row r="2679" spans="1:5" x14ac:dyDescent="0.2">
      <c r="C2679" s="2"/>
      <c r="D2679" s="2"/>
      <c r="E2679" s="2"/>
    </row>
    <row r="2680" spans="1:5" x14ac:dyDescent="0.2">
      <c r="C2680" s="2"/>
      <c r="D2680" s="2"/>
      <c r="E2680" s="2"/>
    </row>
    <row r="2681" spans="1:5" x14ac:dyDescent="0.2">
      <c r="C2681" s="2"/>
      <c r="D2681" s="2"/>
    </row>
    <row r="2682" spans="1:5" x14ac:dyDescent="0.2">
      <c r="A2682" s="2"/>
      <c r="B2682" s="2"/>
    </row>
    <row r="2683" spans="1:5" x14ac:dyDescent="0.2">
      <c r="A2683" s="2"/>
      <c r="B2683" s="2"/>
    </row>
    <row r="2684" spans="1:5" x14ac:dyDescent="0.2">
      <c r="A2684" s="2"/>
      <c r="B2684" s="2"/>
    </row>
    <row r="2685" spans="1:5" x14ac:dyDescent="0.2">
      <c r="A2685" s="2"/>
      <c r="B2685" s="2"/>
    </row>
    <row r="2686" spans="1:5" x14ac:dyDescent="0.2">
      <c r="A2686" s="2"/>
      <c r="B2686" s="2"/>
    </row>
    <row r="2687" spans="1:5" x14ac:dyDescent="0.2">
      <c r="A2687" s="2"/>
      <c r="B2687" s="2"/>
    </row>
    <row r="2688" spans="1:5" x14ac:dyDescent="0.2">
      <c r="A2688" s="2"/>
      <c r="B2688" s="2"/>
    </row>
    <row r="2689" spans="1:11" x14ac:dyDescent="0.2">
      <c r="A2689" s="2"/>
      <c r="B2689" s="2"/>
    </row>
    <row r="2690" spans="1:11" x14ac:dyDescent="0.2">
      <c r="A2690" s="2"/>
      <c r="B2690" s="2"/>
    </row>
    <row r="2693" spans="1:11" x14ac:dyDescent="0.2">
      <c r="A2693" s="27"/>
      <c r="B2693" s="27"/>
      <c r="C2693" s="27"/>
      <c r="D2693" s="27"/>
      <c r="E2693" s="27"/>
      <c r="F2693" s="27"/>
      <c r="G2693" s="27"/>
      <c r="H2693" s="27"/>
      <c r="I2693" s="27"/>
      <c r="J2693" s="27"/>
      <c r="K2693" s="27"/>
    </row>
    <row r="2694" spans="1:11" x14ac:dyDescent="0.2">
      <c r="C2694" s="2"/>
    </row>
    <row r="2697" spans="1:11" x14ac:dyDescent="0.2">
      <c r="A2697" s="27"/>
      <c r="B2697" s="27"/>
      <c r="C2697" s="27"/>
      <c r="D2697" s="27"/>
      <c r="E2697" s="27"/>
      <c r="F2697" s="27"/>
      <c r="G2697" s="27"/>
      <c r="H2697" s="27"/>
      <c r="I2697" s="27"/>
      <c r="J2697" s="27"/>
      <c r="K2697" s="27"/>
    </row>
    <row r="2698" spans="1:11" x14ac:dyDescent="0.2">
      <c r="A2698" s="27"/>
      <c r="B2698" s="27"/>
      <c r="C2698" s="27"/>
      <c r="D2698" s="27"/>
      <c r="E2698" s="27"/>
      <c r="F2698" s="27"/>
      <c r="G2698" s="27"/>
      <c r="H2698" s="27"/>
      <c r="I2698" s="27"/>
      <c r="J2698" s="27"/>
      <c r="K2698" s="27"/>
    </row>
    <row r="2699" spans="1:11" x14ac:dyDescent="0.2">
      <c r="C2699" s="2"/>
      <c r="D2699" s="2"/>
    </row>
    <row r="2702" spans="1:11" x14ac:dyDescent="0.2">
      <c r="A2702" s="27"/>
      <c r="B2702" s="27"/>
      <c r="C2702" s="27"/>
      <c r="D2702" s="27"/>
      <c r="E2702" s="27"/>
      <c r="F2702" s="27"/>
      <c r="G2702" s="27"/>
      <c r="H2702" s="27"/>
      <c r="I2702" s="27"/>
      <c r="J2702" s="27"/>
      <c r="K2702" s="27"/>
    </row>
    <row r="2703" spans="1:11" x14ac:dyDescent="0.2">
      <c r="A2703" s="27"/>
      <c r="B2703" s="27"/>
      <c r="C2703" s="27"/>
      <c r="D2703" s="27"/>
      <c r="E2703" s="27"/>
      <c r="F2703" s="27"/>
      <c r="G2703" s="27"/>
      <c r="H2703" s="27"/>
      <c r="I2703" s="27"/>
      <c r="J2703" s="27"/>
      <c r="K2703" s="27"/>
    </row>
    <row r="2704" spans="1:11" x14ac:dyDescent="0.2">
      <c r="A2704" s="27"/>
      <c r="B2704" s="27"/>
      <c r="C2704" s="27"/>
      <c r="D2704" s="27"/>
      <c r="E2704" s="27"/>
      <c r="F2704" s="27"/>
      <c r="G2704" s="27"/>
      <c r="H2704" s="27"/>
      <c r="I2704" s="27"/>
      <c r="J2704" s="27"/>
      <c r="K2704" s="27"/>
    </row>
    <row r="2705" spans="1:11" x14ac:dyDescent="0.2">
      <c r="A2705" s="27"/>
      <c r="B2705" s="27"/>
      <c r="C2705" s="27"/>
      <c r="D2705" s="27"/>
      <c r="E2705" s="27"/>
      <c r="F2705" s="27"/>
      <c r="G2705" s="27"/>
      <c r="H2705" s="27"/>
      <c r="I2705" s="27"/>
      <c r="J2705" s="27"/>
      <c r="K2705" s="27"/>
    </row>
    <row r="2706" spans="1:11" x14ac:dyDescent="0.2">
      <c r="A2706" s="27"/>
      <c r="B2706" s="27"/>
      <c r="C2706" s="27"/>
      <c r="D2706" s="27"/>
      <c r="E2706" s="27"/>
      <c r="F2706" s="27"/>
      <c r="G2706" s="27"/>
      <c r="H2706" s="27"/>
      <c r="I2706" s="27"/>
      <c r="J2706" s="27"/>
      <c r="K2706" s="27"/>
    </row>
    <row r="2707" spans="1:11" x14ac:dyDescent="0.2">
      <c r="A2707" s="27"/>
      <c r="B2707" s="27"/>
      <c r="C2707" s="27"/>
      <c r="D2707" s="27"/>
      <c r="E2707" s="27"/>
      <c r="F2707" s="27"/>
      <c r="G2707" s="27"/>
      <c r="H2707" s="27"/>
      <c r="I2707" s="27"/>
      <c r="J2707" s="27"/>
      <c r="K2707" s="27"/>
    </row>
    <row r="2708" spans="1:11" x14ac:dyDescent="0.2">
      <c r="C2708" s="2"/>
      <c r="D2708" s="2"/>
    </row>
    <row r="2711" spans="1:11" x14ac:dyDescent="0.2">
      <c r="A2711" s="27"/>
      <c r="B2711" s="27"/>
      <c r="C2711" s="27"/>
      <c r="D2711" s="27"/>
      <c r="E2711" s="27"/>
      <c r="F2711" s="27"/>
      <c r="G2711" s="27"/>
      <c r="H2711" s="27"/>
      <c r="I2711" s="27"/>
      <c r="J2711" s="27"/>
      <c r="K2711" s="27"/>
    </row>
    <row r="2712" spans="1:11" x14ac:dyDescent="0.2">
      <c r="C2712" s="2"/>
      <c r="D2712" s="2"/>
    </row>
    <row r="2715" spans="1:11" x14ac:dyDescent="0.2">
      <c r="C2715" s="2"/>
      <c r="D2715" s="2"/>
    </row>
    <row r="2718" spans="1:11" x14ac:dyDescent="0.2">
      <c r="C2718" s="2"/>
      <c r="D2718" s="2"/>
    </row>
    <row r="2720" spans="1:11" x14ac:dyDescent="0.2">
      <c r="A2720" s="27"/>
      <c r="B2720" s="27"/>
      <c r="C2720" s="27"/>
      <c r="D2720" s="27"/>
      <c r="E2720" s="27"/>
      <c r="F2720" s="27"/>
      <c r="G2720" s="27"/>
      <c r="H2720" s="27"/>
      <c r="I2720" s="27"/>
      <c r="J2720" s="27"/>
      <c r="K2720" s="27"/>
    </row>
    <row r="2721" spans="1:11" x14ac:dyDescent="0.2">
      <c r="A2721" s="27"/>
      <c r="B2721" s="27"/>
      <c r="C2721" s="27"/>
      <c r="D2721" s="27"/>
      <c r="E2721" s="27"/>
      <c r="F2721" s="27"/>
      <c r="G2721" s="27"/>
      <c r="H2721" s="27"/>
      <c r="I2721" s="27"/>
      <c r="J2721" s="27"/>
      <c r="K2721" s="27"/>
    </row>
    <row r="2722" spans="1:11" x14ac:dyDescent="0.2">
      <c r="A2722" s="27"/>
      <c r="B2722" s="27"/>
      <c r="C2722" s="27"/>
      <c r="D2722" s="27"/>
      <c r="E2722" s="27"/>
      <c r="F2722" s="27"/>
      <c r="G2722" s="27"/>
      <c r="H2722" s="27"/>
      <c r="I2722" s="27"/>
      <c r="J2722" s="27"/>
      <c r="K2722" s="27"/>
    </row>
    <row r="2723" spans="1:11" x14ac:dyDescent="0.2">
      <c r="C2723" s="2"/>
    </row>
    <row r="2726" spans="1:11" x14ac:dyDescent="0.2">
      <c r="A2726" s="27"/>
      <c r="B2726" s="27"/>
      <c r="C2726" s="27"/>
      <c r="D2726" s="27"/>
      <c r="E2726" s="27"/>
      <c r="F2726" s="27"/>
      <c r="G2726" s="27"/>
      <c r="H2726" s="27"/>
      <c r="I2726" s="27"/>
      <c r="J2726" s="27"/>
      <c r="K2726" s="27"/>
    </row>
    <row r="2728" spans="1:11" x14ac:dyDescent="0.2">
      <c r="A2728" s="27"/>
      <c r="B2728" s="27"/>
      <c r="C2728" s="27"/>
      <c r="D2728" s="27"/>
      <c r="E2728" s="27"/>
      <c r="F2728" s="27"/>
      <c r="G2728" s="27"/>
      <c r="H2728" s="27"/>
      <c r="I2728" s="27"/>
      <c r="J2728" s="27"/>
      <c r="K2728" s="27"/>
    </row>
    <row r="2729" spans="1:11" x14ac:dyDescent="0.2">
      <c r="A2729" s="2"/>
      <c r="B2729" s="2"/>
    </row>
    <row r="2730" spans="1:11" x14ac:dyDescent="0.2">
      <c r="A2730" s="2"/>
      <c r="B2730" s="2"/>
    </row>
    <row r="2731" spans="1:11" x14ac:dyDescent="0.2">
      <c r="A2731" s="2"/>
      <c r="B2731" s="2"/>
    </row>
    <row r="2732" spans="1:11" x14ac:dyDescent="0.2">
      <c r="A2732" s="2"/>
      <c r="B2732" s="2"/>
    </row>
    <row r="2734" spans="1:11" x14ac:dyDescent="0.2">
      <c r="C2734" s="2"/>
      <c r="D2734" s="2"/>
      <c r="E2734" s="2"/>
    </row>
    <row r="2736" spans="1:11" x14ac:dyDescent="0.2">
      <c r="C2736" s="2"/>
      <c r="D2736" s="2"/>
    </row>
    <row r="2738" spans="1:11" x14ac:dyDescent="0.2">
      <c r="A2738" s="18"/>
      <c r="B2738" s="18"/>
      <c r="C2738" s="27"/>
      <c r="D2738" s="27"/>
      <c r="E2738" s="27"/>
      <c r="F2738" s="27"/>
      <c r="G2738" s="27"/>
      <c r="H2738" s="27"/>
      <c r="I2738" s="27"/>
      <c r="J2738" s="27"/>
      <c r="K2738" s="27"/>
    </row>
    <row r="2739" spans="1:11" x14ac:dyDescent="0.2">
      <c r="C2739" s="2"/>
      <c r="D2739" s="2"/>
      <c r="E2739" s="2"/>
    </row>
    <row r="2740" spans="1:11" x14ac:dyDescent="0.2">
      <c r="A2740" s="27"/>
      <c r="B2740" s="27"/>
      <c r="C2740" s="18"/>
      <c r="D2740" s="18"/>
      <c r="E2740" s="18"/>
      <c r="F2740" s="27"/>
      <c r="G2740" s="27"/>
      <c r="H2740" s="27"/>
      <c r="I2740" s="27"/>
      <c r="J2740" s="27"/>
      <c r="K2740" s="27"/>
    </row>
    <row r="2742" spans="1:11" x14ac:dyDescent="0.2">
      <c r="C2742" s="2"/>
      <c r="D2742" s="2"/>
      <c r="E2742" s="2"/>
    </row>
    <row r="2745" spans="1:11" x14ac:dyDescent="0.2">
      <c r="A2745" s="18"/>
      <c r="B2745" s="18"/>
      <c r="C2745" s="27"/>
      <c r="D2745" s="27"/>
      <c r="E2745" s="27"/>
      <c r="F2745" s="27"/>
      <c r="G2745" s="27"/>
      <c r="H2745" s="27"/>
      <c r="I2745" s="27"/>
      <c r="J2745" s="27"/>
      <c r="K2745" s="27"/>
    </row>
    <row r="2747" spans="1:11" x14ac:dyDescent="0.2">
      <c r="A2747" s="27"/>
      <c r="B2747" s="27"/>
      <c r="C2747" s="27"/>
      <c r="D2747" s="27"/>
      <c r="E2747" s="27"/>
      <c r="F2747" s="27"/>
      <c r="G2747" s="27"/>
      <c r="H2747" s="27"/>
      <c r="I2747" s="27"/>
      <c r="J2747" s="27"/>
      <c r="K2747" s="27"/>
    </row>
    <row r="2750" spans="1:11" x14ac:dyDescent="0.2">
      <c r="A2750" s="27"/>
      <c r="B2750" s="27"/>
      <c r="C2750" s="27"/>
      <c r="D2750" s="27"/>
      <c r="E2750" s="27"/>
      <c r="F2750" s="27"/>
      <c r="G2750" s="27"/>
      <c r="H2750" s="27"/>
      <c r="I2750" s="27"/>
      <c r="J2750" s="27"/>
      <c r="K2750" s="27"/>
    </row>
    <row r="2751" spans="1:11" x14ac:dyDescent="0.2">
      <c r="C2751" s="2"/>
    </row>
    <row r="2752" spans="1:11" x14ac:dyDescent="0.2">
      <c r="A2752" s="27"/>
      <c r="B2752" s="27"/>
      <c r="C2752" s="27"/>
      <c r="D2752" s="27"/>
      <c r="E2752" s="27"/>
      <c r="F2752" s="27"/>
      <c r="G2752" s="27"/>
      <c r="H2752" s="27"/>
      <c r="I2752" s="27"/>
      <c r="J2752" s="27"/>
      <c r="K2752" s="27"/>
    </row>
    <row r="2753" spans="1:11" x14ac:dyDescent="0.2">
      <c r="A2753" s="27"/>
      <c r="B2753" s="27"/>
      <c r="C2753" s="27"/>
      <c r="D2753" s="27"/>
      <c r="E2753" s="27"/>
      <c r="F2753" s="27"/>
      <c r="G2753" s="27"/>
      <c r="H2753" s="27"/>
      <c r="I2753" s="27"/>
      <c r="J2753" s="27"/>
      <c r="K2753" s="27"/>
    </row>
    <row r="2754" spans="1:11" x14ac:dyDescent="0.2">
      <c r="A2754" s="27"/>
      <c r="B2754" s="27"/>
      <c r="C2754" s="27"/>
      <c r="D2754" s="27"/>
      <c r="E2754" s="27"/>
      <c r="F2754" s="27"/>
      <c r="G2754" s="27"/>
      <c r="H2754" s="27"/>
      <c r="I2754" s="27"/>
      <c r="J2754" s="27"/>
      <c r="K2754" s="27"/>
    </row>
    <row r="2759" spans="1:11" x14ac:dyDescent="0.2">
      <c r="C2759" s="2"/>
    </row>
    <row r="2762" spans="1:11" x14ac:dyDescent="0.2">
      <c r="C2762" s="2"/>
    </row>
    <row r="2764" spans="1:11" x14ac:dyDescent="0.2">
      <c r="C2764" s="2"/>
    </row>
    <row r="2765" spans="1:11" x14ac:dyDescent="0.2">
      <c r="C2765" s="2"/>
    </row>
    <row r="2766" spans="1:11" x14ac:dyDescent="0.2">
      <c r="C2766" s="2"/>
    </row>
    <row r="2767" spans="1:11" x14ac:dyDescent="0.2">
      <c r="A2767" s="27"/>
      <c r="B2767" s="27"/>
      <c r="C2767" s="27"/>
      <c r="D2767" s="27"/>
      <c r="E2767" s="27"/>
      <c r="F2767" s="27"/>
      <c r="G2767" s="27"/>
      <c r="H2767" s="27"/>
      <c r="I2767" s="27"/>
      <c r="J2767" s="27"/>
      <c r="K2767" s="27"/>
    </row>
    <row r="2768" spans="1:11" x14ac:dyDescent="0.2">
      <c r="A2768" s="27"/>
      <c r="B2768" s="27"/>
      <c r="C2768" s="27"/>
      <c r="D2768" s="27"/>
      <c r="E2768" s="27"/>
      <c r="F2768" s="27"/>
      <c r="G2768" s="27"/>
      <c r="H2768" s="27"/>
      <c r="I2768" s="27"/>
      <c r="J2768" s="27"/>
      <c r="K2768" s="27"/>
    </row>
    <row r="2769" spans="1:11" x14ac:dyDescent="0.2">
      <c r="A2769" s="27"/>
      <c r="B2769" s="27"/>
      <c r="C2769" s="27"/>
      <c r="D2769" s="27"/>
      <c r="E2769" s="27"/>
      <c r="F2769" s="27"/>
      <c r="G2769" s="27"/>
      <c r="H2769" s="27"/>
      <c r="I2769" s="27"/>
      <c r="J2769" s="27"/>
      <c r="K2769" s="27"/>
    </row>
    <row r="2770" spans="1:11" x14ac:dyDescent="0.2">
      <c r="A2770" s="27"/>
      <c r="B2770" s="27"/>
      <c r="C2770" s="27"/>
      <c r="D2770" s="27"/>
      <c r="E2770" s="27"/>
      <c r="F2770" s="27"/>
      <c r="G2770" s="27"/>
      <c r="H2770" s="27"/>
      <c r="I2770" s="27"/>
      <c r="J2770" s="27"/>
      <c r="K2770" s="27"/>
    </row>
    <row r="2771" spans="1:11" x14ac:dyDescent="0.2">
      <c r="A2771" s="27"/>
      <c r="B2771" s="27"/>
      <c r="C2771" s="27"/>
      <c r="D2771" s="27"/>
      <c r="E2771" s="27"/>
      <c r="F2771" s="27"/>
      <c r="G2771" s="27"/>
      <c r="H2771" s="27"/>
      <c r="I2771" s="27"/>
      <c r="J2771" s="27"/>
      <c r="K2771" s="27"/>
    </row>
    <row r="2773" spans="1:11" x14ac:dyDescent="0.2">
      <c r="A2773" s="27"/>
      <c r="B2773" s="27"/>
      <c r="C2773" s="27"/>
      <c r="D2773" s="27"/>
      <c r="E2773" s="27"/>
      <c r="F2773" s="27"/>
      <c r="G2773" s="27"/>
      <c r="H2773" s="27"/>
      <c r="I2773" s="27"/>
      <c r="J2773" s="27"/>
      <c r="K2773" s="27"/>
    </row>
    <row r="2776" spans="1:11" x14ac:dyDescent="0.2">
      <c r="A2776" s="27"/>
      <c r="B2776" s="27"/>
      <c r="C2776" s="27"/>
      <c r="D2776" s="27"/>
      <c r="E2776" s="27"/>
      <c r="F2776" s="27"/>
      <c r="G2776" s="27"/>
      <c r="H2776" s="27"/>
      <c r="I2776" s="27"/>
      <c r="J2776" s="27"/>
      <c r="K2776" s="27"/>
    </row>
    <row r="2777" spans="1:11" x14ac:dyDescent="0.2">
      <c r="A2777" s="27"/>
      <c r="B2777" s="27"/>
      <c r="C2777" s="27"/>
      <c r="D2777" s="27"/>
      <c r="E2777" s="27"/>
      <c r="F2777" s="27"/>
      <c r="G2777" s="27"/>
      <c r="H2777" s="27"/>
      <c r="I2777" s="27"/>
      <c r="J2777" s="27"/>
      <c r="K2777" s="27"/>
    </row>
    <row r="2778" spans="1:11" x14ac:dyDescent="0.2">
      <c r="A2778" s="27"/>
      <c r="B2778" s="27"/>
      <c r="C2778" s="27"/>
      <c r="D2778" s="27"/>
      <c r="E2778" s="27"/>
      <c r="F2778" s="27"/>
      <c r="G2778" s="27"/>
      <c r="H2778" s="27"/>
      <c r="I2778" s="27"/>
      <c r="J2778" s="27"/>
      <c r="K2778" s="27"/>
    </row>
    <row r="2779" spans="1:11" x14ac:dyDescent="0.2">
      <c r="A2779" s="27"/>
      <c r="B2779" s="27"/>
      <c r="C2779" s="27"/>
      <c r="D2779" s="27"/>
      <c r="E2779" s="27"/>
      <c r="F2779" s="27"/>
      <c r="G2779" s="27"/>
      <c r="H2779" s="27"/>
      <c r="I2779" s="27"/>
      <c r="J2779" s="27"/>
      <c r="K2779" s="27"/>
    </row>
    <row r="2780" spans="1:11" x14ac:dyDescent="0.2">
      <c r="A2780" s="27"/>
      <c r="B2780" s="27"/>
      <c r="C2780" s="27"/>
      <c r="D2780" s="27"/>
      <c r="E2780" s="27"/>
      <c r="F2780" s="27"/>
      <c r="G2780" s="27"/>
      <c r="H2780" s="27"/>
      <c r="I2780" s="27"/>
      <c r="J2780" s="27"/>
      <c r="K2780" s="27"/>
    </row>
    <row r="2781" spans="1:11" x14ac:dyDescent="0.2">
      <c r="A2781" s="27"/>
      <c r="B2781" s="27"/>
      <c r="C2781" s="27"/>
      <c r="D2781" s="27"/>
      <c r="E2781" s="27"/>
      <c r="F2781" s="27"/>
      <c r="G2781" s="27"/>
      <c r="H2781" s="27"/>
      <c r="I2781" s="27"/>
      <c r="J2781" s="27"/>
      <c r="K2781" s="27"/>
    </row>
    <row r="2782" spans="1:11" x14ac:dyDescent="0.2">
      <c r="A2782" s="27"/>
      <c r="B2782" s="27"/>
      <c r="C2782" s="27"/>
      <c r="D2782" s="27"/>
      <c r="E2782" s="27"/>
      <c r="F2782" s="27"/>
      <c r="G2782" s="27"/>
      <c r="H2782" s="27"/>
      <c r="I2782" s="27"/>
      <c r="J2782" s="27"/>
      <c r="K2782" s="27"/>
    </row>
    <row r="2783" spans="1:11" x14ac:dyDescent="0.2">
      <c r="A2783" s="27"/>
      <c r="B2783" s="27"/>
      <c r="C2783" s="27"/>
      <c r="D2783" s="27"/>
      <c r="E2783" s="27"/>
      <c r="F2783" s="27"/>
      <c r="G2783" s="27"/>
      <c r="H2783" s="27"/>
      <c r="I2783" s="27"/>
      <c r="J2783" s="27"/>
      <c r="K2783" s="27"/>
    </row>
    <row r="2784" spans="1:11" x14ac:dyDescent="0.2">
      <c r="A2784" s="27"/>
      <c r="B2784" s="27"/>
      <c r="C2784" s="27"/>
      <c r="D2784" s="27"/>
      <c r="E2784" s="27"/>
      <c r="F2784" s="27"/>
      <c r="G2784" s="27"/>
      <c r="H2784" s="27"/>
      <c r="I2784" s="27"/>
      <c r="J2784" s="27"/>
      <c r="K2784" s="27"/>
    </row>
    <row r="2785" spans="1:11" x14ac:dyDescent="0.2">
      <c r="A2785" s="27"/>
      <c r="B2785" s="27"/>
      <c r="C2785" s="27"/>
      <c r="D2785" s="27"/>
      <c r="E2785" s="27"/>
      <c r="F2785" s="27"/>
      <c r="G2785" s="27"/>
      <c r="H2785" s="27"/>
      <c r="I2785" s="27"/>
      <c r="J2785" s="27"/>
      <c r="K2785" s="27"/>
    </row>
    <row r="2786" spans="1:11" x14ac:dyDescent="0.2">
      <c r="A2786" s="27"/>
      <c r="B2786" s="27"/>
      <c r="C2786" s="27"/>
      <c r="D2786" s="27"/>
      <c r="E2786" s="27"/>
      <c r="F2786" s="27"/>
      <c r="G2786" s="27"/>
      <c r="H2786" s="27"/>
      <c r="I2786" s="27"/>
      <c r="J2786" s="27"/>
      <c r="K2786" s="27"/>
    </row>
    <row r="2787" spans="1:11" x14ac:dyDescent="0.2">
      <c r="A2787" s="27"/>
      <c r="B2787" s="27"/>
      <c r="C2787" s="27"/>
      <c r="D2787" s="27"/>
      <c r="E2787" s="27"/>
      <c r="F2787" s="27"/>
      <c r="G2787" s="27"/>
      <c r="H2787" s="27"/>
      <c r="I2787" s="27"/>
      <c r="J2787" s="27"/>
      <c r="K2787" s="27"/>
    </row>
    <row r="2788" spans="1:11" x14ac:dyDescent="0.2">
      <c r="A2788" s="27"/>
      <c r="B2788" s="27"/>
      <c r="C2788" s="27"/>
      <c r="D2788" s="27"/>
      <c r="E2788" s="27"/>
      <c r="F2788" s="27"/>
      <c r="G2788" s="27"/>
      <c r="H2788" s="27"/>
      <c r="I2788" s="27"/>
      <c r="J2788" s="27"/>
      <c r="K2788" s="27"/>
    </row>
    <row r="2789" spans="1:11" x14ac:dyDescent="0.2">
      <c r="A2789" s="27"/>
      <c r="B2789" s="27"/>
      <c r="C2789" s="27"/>
      <c r="D2789" s="27"/>
      <c r="E2789" s="27"/>
      <c r="F2789" s="27"/>
      <c r="G2789" s="27"/>
      <c r="H2789" s="27"/>
      <c r="I2789" s="27"/>
      <c r="J2789" s="27"/>
      <c r="K2789" s="27"/>
    </row>
    <row r="2790" spans="1:11" x14ac:dyDescent="0.2">
      <c r="A2790" s="27"/>
      <c r="B2790" s="27"/>
      <c r="C2790" s="27"/>
      <c r="D2790" s="27"/>
      <c r="E2790" s="27"/>
      <c r="F2790" s="27"/>
      <c r="G2790" s="27"/>
      <c r="H2790" s="27"/>
      <c r="I2790" s="27"/>
      <c r="J2790" s="27"/>
      <c r="K2790" s="27"/>
    </row>
    <row r="2791" spans="1:11" x14ac:dyDescent="0.2">
      <c r="A2791" s="27"/>
      <c r="B2791" s="27"/>
      <c r="C2791" s="27"/>
      <c r="D2791" s="27"/>
      <c r="E2791" s="27"/>
      <c r="F2791" s="27"/>
      <c r="G2791" s="27"/>
      <c r="H2791" s="27"/>
      <c r="I2791" s="27"/>
      <c r="J2791" s="27"/>
      <c r="K2791" s="27"/>
    </row>
    <row r="2792" spans="1:11" x14ac:dyDescent="0.2">
      <c r="A2792" s="27"/>
      <c r="B2792" s="27"/>
      <c r="C2792" s="27"/>
      <c r="D2792" s="27"/>
      <c r="E2792" s="27"/>
      <c r="F2792" s="27"/>
      <c r="G2792" s="27"/>
      <c r="H2792" s="27"/>
      <c r="I2792" s="27"/>
      <c r="J2792" s="27"/>
      <c r="K2792" s="27"/>
    </row>
    <row r="2793" spans="1:11" x14ac:dyDescent="0.2">
      <c r="A2793" s="27"/>
      <c r="B2793" s="27"/>
      <c r="C2793" s="27"/>
      <c r="D2793" s="27"/>
      <c r="E2793" s="27"/>
      <c r="F2793" s="27"/>
      <c r="G2793" s="27"/>
      <c r="H2793" s="27"/>
      <c r="I2793" s="27"/>
      <c r="J2793" s="27"/>
      <c r="K2793" s="27"/>
    </row>
    <row r="2794" spans="1:11" x14ac:dyDescent="0.2">
      <c r="A2794" s="27"/>
      <c r="B2794" s="27"/>
      <c r="C2794" s="27"/>
      <c r="D2794" s="27"/>
      <c r="E2794" s="27"/>
      <c r="F2794" s="27"/>
      <c r="G2794" s="27"/>
      <c r="H2794" s="27"/>
      <c r="I2794" s="27"/>
      <c r="J2794" s="27"/>
      <c r="K2794" s="27"/>
    </row>
    <row r="2795" spans="1:11" x14ac:dyDescent="0.2">
      <c r="A2795" s="27"/>
      <c r="B2795" s="27"/>
      <c r="C2795" s="27"/>
      <c r="D2795" s="27"/>
      <c r="E2795" s="27"/>
      <c r="F2795" s="27"/>
      <c r="G2795" s="27"/>
      <c r="H2795" s="27"/>
      <c r="I2795" s="27"/>
      <c r="J2795" s="27"/>
      <c r="K2795" s="27"/>
    </row>
    <row r="2796" spans="1:11" x14ac:dyDescent="0.2">
      <c r="C2796" s="2"/>
    </row>
    <row r="2797" spans="1:11" x14ac:dyDescent="0.2">
      <c r="C2797" s="2"/>
    </row>
    <row r="2798" spans="1:11" x14ac:dyDescent="0.2">
      <c r="C2798" s="2"/>
    </row>
    <row r="2799" spans="1:11" x14ac:dyDescent="0.2">
      <c r="C2799" s="2"/>
    </row>
    <row r="2800" spans="1:11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1:11" x14ac:dyDescent="0.2">
      <c r="C2833" s="2"/>
    </row>
    <row r="2834" spans="1:11" x14ac:dyDescent="0.2">
      <c r="C2834" s="2"/>
    </row>
    <row r="2835" spans="1:11" x14ac:dyDescent="0.2">
      <c r="C2835" s="2"/>
    </row>
    <row r="2836" spans="1:11" x14ac:dyDescent="0.2">
      <c r="C2836" s="2"/>
    </row>
    <row r="2837" spans="1:11" x14ac:dyDescent="0.2">
      <c r="C2837" s="2"/>
    </row>
    <row r="2838" spans="1:11" x14ac:dyDescent="0.2">
      <c r="C2838" s="2"/>
    </row>
    <row r="2839" spans="1:11" x14ac:dyDescent="0.2">
      <c r="C2839" s="2"/>
    </row>
    <row r="2840" spans="1:11" x14ac:dyDescent="0.2">
      <c r="C2840" s="2"/>
    </row>
    <row r="2841" spans="1:11" x14ac:dyDescent="0.2">
      <c r="C2841" s="2"/>
    </row>
    <row r="2842" spans="1:11" x14ac:dyDescent="0.2">
      <c r="C2842" s="2"/>
    </row>
    <row r="2843" spans="1:11" x14ac:dyDescent="0.2">
      <c r="C2843" s="2"/>
    </row>
    <row r="2844" spans="1:11" x14ac:dyDescent="0.2">
      <c r="C2844" s="2"/>
    </row>
    <row r="2845" spans="1:11" x14ac:dyDescent="0.2">
      <c r="C2845" s="2"/>
    </row>
    <row r="2846" spans="1:11" x14ac:dyDescent="0.2">
      <c r="C2846" s="2"/>
    </row>
    <row r="2847" spans="1:11" x14ac:dyDescent="0.2">
      <c r="C2847" s="2"/>
    </row>
    <row r="2848" spans="1:11" x14ac:dyDescent="0.2">
      <c r="A2848" s="27"/>
      <c r="B2848" s="27"/>
      <c r="C2848" s="27"/>
      <c r="D2848" s="27"/>
      <c r="E2848" s="27"/>
      <c r="F2848" s="27"/>
      <c r="G2848" s="27"/>
      <c r="H2848" s="27"/>
      <c r="I2848" s="27"/>
      <c r="J2848" s="27"/>
      <c r="K2848" s="27"/>
    </row>
    <row r="2849" spans="1:11" x14ac:dyDescent="0.2">
      <c r="A2849" s="27"/>
      <c r="B2849" s="27"/>
      <c r="C2849" s="27"/>
      <c r="D2849" s="27"/>
      <c r="E2849" s="27"/>
      <c r="F2849" s="27"/>
      <c r="G2849" s="27"/>
      <c r="H2849" s="27"/>
      <c r="I2849" s="27"/>
      <c r="J2849" s="27"/>
      <c r="K2849" s="27"/>
    </row>
    <row r="2850" spans="1:11" x14ac:dyDescent="0.2">
      <c r="A2850" s="27"/>
      <c r="B2850" s="27"/>
      <c r="C2850" s="27"/>
      <c r="D2850" s="27"/>
      <c r="E2850" s="27"/>
      <c r="F2850" s="27"/>
      <c r="G2850" s="27"/>
      <c r="H2850" s="27"/>
      <c r="I2850" s="27"/>
      <c r="J2850" s="27"/>
      <c r="K2850" s="27"/>
    </row>
    <row r="2851" spans="1:11" x14ac:dyDescent="0.2">
      <c r="A2851" s="27"/>
      <c r="B2851" s="27"/>
      <c r="C2851" s="27"/>
      <c r="D2851" s="27"/>
      <c r="E2851" s="27"/>
      <c r="F2851" s="27"/>
      <c r="G2851" s="27"/>
      <c r="H2851" s="27"/>
      <c r="I2851" s="27"/>
      <c r="J2851" s="27"/>
      <c r="K2851" s="27"/>
    </row>
    <row r="2852" spans="1:11" x14ac:dyDescent="0.2">
      <c r="A2852" s="27"/>
      <c r="B2852" s="27"/>
      <c r="C2852" s="27"/>
      <c r="D2852" s="27"/>
      <c r="E2852" s="27"/>
      <c r="F2852" s="27"/>
      <c r="G2852" s="27"/>
      <c r="H2852" s="27"/>
      <c r="I2852" s="27"/>
      <c r="J2852" s="27"/>
      <c r="K2852" s="27"/>
    </row>
    <row r="2853" spans="1:11" x14ac:dyDescent="0.2">
      <c r="A2853" s="27"/>
      <c r="B2853" s="27"/>
      <c r="C2853" s="27"/>
      <c r="D2853" s="27"/>
      <c r="E2853" s="27"/>
      <c r="F2853" s="27"/>
      <c r="G2853" s="27"/>
      <c r="H2853" s="27"/>
      <c r="I2853" s="27"/>
      <c r="J2853" s="27"/>
      <c r="K2853" s="27"/>
    </row>
    <row r="2854" spans="1:11" x14ac:dyDescent="0.2">
      <c r="A2854" s="27"/>
      <c r="B2854" s="27"/>
      <c r="C2854" s="27"/>
      <c r="D2854" s="27"/>
      <c r="E2854" s="27"/>
      <c r="F2854" s="27"/>
      <c r="G2854" s="27"/>
      <c r="H2854" s="27"/>
      <c r="I2854" s="27"/>
      <c r="J2854" s="27"/>
      <c r="K2854" s="27"/>
    </row>
    <row r="2855" spans="1:11" x14ac:dyDescent="0.2">
      <c r="A2855" s="27"/>
      <c r="B2855" s="27"/>
      <c r="C2855" s="27"/>
      <c r="D2855" s="27"/>
      <c r="E2855" s="27"/>
      <c r="F2855" s="27"/>
      <c r="G2855" s="27"/>
      <c r="H2855" s="27"/>
      <c r="I2855" s="27"/>
      <c r="J2855" s="27"/>
      <c r="K2855" s="27"/>
    </row>
    <row r="2856" spans="1:11" x14ac:dyDescent="0.2">
      <c r="A2856" s="27"/>
      <c r="B2856" s="27"/>
      <c r="C2856" s="27"/>
      <c r="D2856" s="27"/>
      <c r="E2856" s="27"/>
      <c r="F2856" s="27"/>
      <c r="G2856" s="27"/>
      <c r="H2856" s="27"/>
      <c r="I2856" s="27"/>
      <c r="J2856" s="27"/>
      <c r="K2856" s="27"/>
    </row>
    <row r="2857" spans="1:11" x14ac:dyDescent="0.2">
      <c r="A2857" s="27"/>
      <c r="B2857" s="27"/>
      <c r="C2857" s="27"/>
      <c r="D2857" s="27"/>
      <c r="E2857" s="27"/>
      <c r="F2857" s="27"/>
      <c r="G2857" s="27"/>
      <c r="H2857" s="27"/>
      <c r="I2857" s="27"/>
      <c r="J2857" s="27"/>
      <c r="K2857" s="27"/>
    </row>
    <row r="2858" spans="1:11" x14ac:dyDescent="0.2">
      <c r="A2858" s="27"/>
      <c r="B2858" s="27"/>
      <c r="C2858" s="27"/>
      <c r="D2858" s="27"/>
      <c r="E2858" s="27"/>
      <c r="F2858" s="27"/>
      <c r="G2858" s="27"/>
      <c r="H2858" s="27"/>
      <c r="I2858" s="27"/>
      <c r="J2858" s="27"/>
      <c r="K2858" s="27"/>
    </row>
    <row r="2859" spans="1:11" x14ac:dyDescent="0.2">
      <c r="A2859" s="27"/>
      <c r="B2859" s="27"/>
      <c r="C2859" s="27"/>
      <c r="D2859" s="27"/>
      <c r="E2859" s="27"/>
      <c r="F2859" s="27"/>
      <c r="G2859" s="27"/>
      <c r="H2859" s="27"/>
      <c r="I2859" s="27"/>
      <c r="J2859" s="27"/>
      <c r="K2859" s="27"/>
    </row>
    <row r="2860" spans="1:11" x14ac:dyDescent="0.2">
      <c r="A2860" s="27"/>
      <c r="B2860" s="27"/>
      <c r="C2860" s="27"/>
      <c r="D2860" s="27"/>
      <c r="E2860" s="27"/>
      <c r="F2860" s="27"/>
      <c r="G2860" s="27"/>
      <c r="H2860" s="27"/>
      <c r="I2860" s="27"/>
      <c r="J2860" s="27"/>
      <c r="K2860" s="27"/>
    </row>
    <row r="2861" spans="1:11" x14ac:dyDescent="0.2">
      <c r="A2861" s="27"/>
      <c r="B2861" s="27"/>
      <c r="C2861" s="27"/>
      <c r="D2861" s="27"/>
      <c r="E2861" s="27"/>
      <c r="F2861" s="27"/>
      <c r="G2861" s="27"/>
      <c r="H2861" s="27"/>
      <c r="I2861" s="27"/>
      <c r="J2861" s="27"/>
      <c r="K2861" s="27"/>
    </row>
    <row r="2862" spans="1:11" x14ac:dyDescent="0.2">
      <c r="A2862" s="27"/>
      <c r="B2862" s="27"/>
      <c r="C2862" s="27"/>
      <c r="D2862" s="27"/>
      <c r="E2862" s="27"/>
      <c r="F2862" s="27"/>
      <c r="G2862" s="27"/>
      <c r="H2862" s="27"/>
      <c r="I2862" s="27"/>
      <c r="J2862" s="27"/>
      <c r="K2862" s="27"/>
    </row>
    <row r="2863" spans="1:11" x14ac:dyDescent="0.2">
      <c r="A2863" s="27"/>
      <c r="B2863" s="27"/>
      <c r="C2863" s="27"/>
      <c r="D2863" s="27"/>
      <c r="E2863" s="27"/>
      <c r="F2863" s="27"/>
      <c r="G2863" s="27"/>
      <c r="H2863" s="27"/>
      <c r="I2863" s="27"/>
      <c r="J2863" s="27"/>
      <c r="K2863" s="27"/>
    </row>
    <row r="2864" spans="1:11" x14ac:dyDescent="0.2">
      <c r="A2864" s="27"/>
      <c r="B2864" s="27"/>
      <c r="C2864" s="27"/>
      <c r="D2864" s="27"/>
      <c r="E2864" s="27"/>
      <c r="F2864" s="27"/>
      <c r="G2864" s="27"/>
      <c r="H2864" s="27"/>
      <c r="I2864" s="27"/>
      <c r="J2864" s="27"/>
      <c r="K2864" s="27"/>
    </row>
    <row r="2865" spans="1:11" x14ac:dyDescent="0.2">
      <c r="A2865" s="27"/>
      <c r="B2865" s="27"/>
      <c r="C2865" s="27"/>
      <c r="D2865" s="27"/>
      <c r="E2865" s="27"/>
      <c r="F2865" s="27"/>
      <c r="G2865" s="27"/>
      <c r="H2865" s="27"/>
      <c r="I2865" s="27"/>
      <c r="J2865" s="27"/>
      <c r="K2865" s="27"/>
    </row>
    <row r="2866" spans="1:11" x14ac:dyDescent="0.2">
      <c r="A2866" s="27"/>
      <c r="B2866" s="27"/>
      <c r="C2866" s="27"/>
      <c r="D2866" s="27"/>
      <c r="E2866" s="27"/>
      <c r="F2866" s="27"/>
      <c r="G2866" s="27"/>
      <c r="H2866" s="27"/>
      <c r="I2866" s="27"/>
      <c r="J2866" s="27"/>
      <c r="K2866" s="27"/>
    </row>
    <row r="2867" spans="1:11" x14ac:dyDescent="0.2">
      <c r="A2867" s="27"/>
      <c r="B2867" s="27"/>
      <c r="C2867" s="27"/>
      <c r="D2867" s="27"/>
      <c r="E2867" s="27"/>
      <c r="F2867" s="27"/>
      <c r="G2867" s="27"/>
      <c r="H2867" s="27"/>
      <c r="I2867" s="27"/>
      <c r="J2867" s="27"/>
      <c r="K2867" s="27"/>
    </row>
    <row r="2868" spans="1:11" x14ac:dyDescent="0.2">
      <c r="A2868" s="27"/>
      <c r="B2868" s="27"/>
      <c r="C2868" s="27"/>
      <c r="D2868" s="27"/>
      <c r="E2868" s="27"/>
      <c r="F2868" s="27"/>
      <c r="G2868" s="27"/>
      <c r="H2868" s="27"/>
      <c r="I2868" s="27"/>
      <c r="J2868" s="27"/>
      <c r="K2868" s="27"/>
    </row>
    <row r="2869" spans="1:11" x14ac:dyDescent="0.2">
      <c r="A2869" s="27"/>
      <c r="B2869" s="27"/>
      <c r="C2869" s="27"/>
      <c r="D2869" s="27"/>
      <c r="E2869" s="27"/>
      <c r="F2869" s="27"/>
      <c r="G2869" s="27"/>
      <c r="H2869" s="27"/>
      <c r="I2869" s="27"/>
      <c r="J2869" s="27"/>
      <c r="K2869" s="27"/>
    </row>
    <row r="2870" spans="1:11" x14ac:dyDescent="0.2">
      <c r="A2870" s="27"/>
      <c r="B2870" s="27"/>
      <c r="C2870" s="27"/>
      <c r="D2870" s="27"/>
      <c r="E2870" s="27"/>
      <c r="F2870" s="27"/>
      <c r="G2870" s="27"/>
      <c r="H2870" s="27"/>
      <c r="I2870" s="27"/>
      <c r="J2870" s="27"/>
      <c r="K2870" s="27"/>
    </row>
    <row r="2871" spans="1:11" x14ac:dyDescent="0.2">
      <c r="A2871" s="27"/>
      <c r="B2871" s="27"/>
      <c r="C2871" s="27"/>
      <c r="D2871" s="27"/>
      <c r="E2871" s="27"/>
      <c r="F2871" s="27"/>
      <c r="G2871" s="27"/>
      <c r="H2871" s="27"/>
      <c r="I2871" s="27"/>
      <c r="J2871" s="27"/>
      <c r="K2871" s="27"/>
    </row>
    <row r="2872" spans="1:11" x14ac:dyDescent="0.2">
      <c r="A2872" s="27"/>
      <c r="B2872" s="27"/>
      <c r="C2872" s="27"/>
      <c r="D2872" s="27"/>
      <c r="E2872" s="27"/>
      <c r="F2872" s="27"/>
      <c r="G2872" s="27"/>
      <c r="H2872" s="27"/>
      <c r="I2872" s="27"/>
      <c r="J2872" s="27"/>
      <c r="K2872" s="27"/>
    </row>
    <row r="2873" spans="1:11" x14ac:dyDescent="0.2">
      <c r="C2873" s="2"/>
    </row>
    <row r="2874" spans="1:11" x14ac:dyDescent="0.2">
      <c r="C2874" s="2"/>
    </row>
    <row r="2875" spans="1:11" x14ac:dyDescent="0.2">
      <c r="C2875" s="2"/>
    </row>
    <row r="2876" spans="1:11" x14ac:dyDescent="0.2">
      <c r="C2876" s="2"/>
    </row>
    <row r="2877" spans="1:11" x14ac:dyDescent="0.2">
      <c r="C2877" s="2"/>
    </row>
    <row r="2878" spans="1:11" x14ac:dyDescent="0.2">
      <c r="C2878" s="2"/>
    </row>
    <row r="2879" spans="1:11" x14ac:dyDescent="0.2">
      <c r="C2879" s="2"/>
    </row>
    <row r="2882" spans="1:11" x14ac:dyDescent="0.2">
      <c r="A2882" s="27"/>
      <c r="B2882" s="27"/>
      <c r="C2882" s="27"/>
      <c r="D2882" s="27"/>
      <c r="E2882" s="27"/>
      <c r="F2882" s="27"/>
      <c r="G2882" s="27"/>
      <c r="H2882" s="27"/>
      <c r="I2882" s="27"/>
      <c r="J2882" s="27"/>
      <c r="K2882" s="27"/>
    </row>
    <row r="2883" spans="1:11" x14ac:dyDescent="0.2">
      <c r="C2883" s="2"/>
    </row>
    <row r="2886" spans="1:11" x14ac:dyDescent="0.2">
      <c r="C2886" s="2"/>
    </row>
    <row r="2889" spans="1:11" x14ac:dyDescent="0.2">
      <c r="C2889" s="2"/>
    </row>
    <row r="2890" spans="1:11" x14ac:dyDescent="0.2">
      <c r="A2890" s="2"/>
      <c r="B2890" s="2"/>
      <c r="C2890" s="2"/>
    </row>
    <row r="2891" spans="1:11" x14ac:dyDescent="0.2">
      <c r="A2891" s="1"/>
      <c r="B2891" s="1"/>
      <c r="C2891" s="1"/>
      <c r="D2891" s="1"/>
      <c r="E2891" s="1"/>
    </row>
    <row r="2893" spans="1:11" x14ac:dyDescent="0.2">
      <c r="A2893" s="2"/>
      <c r="B2893" s="2"/>
      <c r="C2893" s="2"/>
    </row>
    <row r="2894" spans="1:11" x14ac:dyDescent="0.2">
      <c r="A2894" s="1"/>
      <c r="B2894" s="1"/>
      <c r="C2894" s="1"/>
      <c r="D2894" s="1"/>
      <c r="E2894" s="1"/>
    </row>
    <row r="2897" spans="1:11" x14ac:dyDescent="0.2">
      <c r="A2897" s="1"/>
      <c r="B2897" s="1"/>
      <c r="C2897" s="1"/>
      <c r="D2897" s="1"/>
      <c r="E2897" s="1"/>
    </row>
    <row r="2899" spans="1:11" x14ac:dyDescent="0.2">
      <c r="A2899" s="1"/>
      <c r="B2899" s="1"/>
      <c r="C2899" s="1"/>
      <c r="D2899" s="1"/>
      <c r="E2899" s="1"/>
    </row>
    <row r="2902" spans="1:11" x14ac:dyDescent="0.2">
      <c r="A2902" s="1"/>
      <c r="B2902" s="1"/>
      <c r="C2902" s="1"/>
      <c r="D2902" s="1"/>
      <c r="E2902" s="1"/>
    </row>
    <row r="2903" spans="1:11" x14ac:dyDescent="0.2">
      <c r="A2903" s="2"/>
      <c r="B2903" s="2"/>
      <c r="C2903" s="2"/>
    </row>
    <row r="2904" spans="1:11" x14ac:dyDescent="0.2">
      <c r="A2904" s="1"/>
      <c r="B2904" s="1"/>
      <c r="C2904" s="1"/>
      <c r="D2904" s="1"/>
      <c r="E2904" s="1"/>
    </row>
    <row r="2906" spans="1:11" x14ac:dyDescent="0.2">
      <c r="F2906" s="27"/>
      <c r="G2906" s="27"/>
      <c r="H2906" s="27"/>
      <c r="I2906" s="27"/>
      <c r="J2906" s="27"/>
      <c r="K2906" s="27"/>
    </row>
    <row r="2907" spans="1:11" x14ac:dyDescent="0.2">
      <c r="F2907" s="27"/>
      <c r="G2907" s="27"/>
      <c r="H2907" s="27"/>
      <c r="I2907" s="27"/>
      <c r="J2907" s="27"/>
      <c r="K2907" s="27"/>
    </row>
    <row r="2909" spans="1:11" x14ac:dyDescent="0.2">
      <c r="A2909" s="1"/>
      <c r="B2909" s="1"/>
      <c r="C2909" s="1"/>
      <c r="D2909" s="1"/>
      <c r="E2909" s="1"/>
    </row>
    <row r="2912" spans="1:11" x14ac:dyDescent="0.2">
      <c r="A2912" s="1"/>
      <c r="B2912" s="1"/>
      <c r="C2912" s="1"/>
      <c r="D2912" s="1"/>
      <c r="E2912" s="1"/>
    </row>
    <row r="2914" spans="1:11" x14ac:dyDescent="0.2">
      <c r="A2914" s="1"/>
      <c r="B2914" s="1"/>
      <c r="C2914" s="1"/>
      <c r="D2914" s="1"/>
      <c r="E2914" s="1"/>
    </row>
    <row r="2916" spans="1:11" x14ac:dyDescent="0.2">
      <c r="A2916" s="27"/>
      <c r="B2916" s="27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7" spans="1:11" x14ac:dyDescent="0.2">
      <c r="C2917" s="2"/>
    </row>
    <row r="2920" spans="1:11" x14ac:dyDescent="0.2">
      <c r="A2920" s="2"/>
      <c r="B2920" s="2"/>
      <c r="C2920" s="2"/>
    </row>
    <row r="2921" spans="1:11" x14ac:dyDescent="0.2">
      <c r="A2921" s="28"/>
      <c r="B2921" s="28"/>
      <c r="C2921" s="2"/>
    </row>
    <row r="2922" spans="1:11" x14ac:dyDescent="0.2">
      <c r="A2922" s="2"/>
      <c r="B2922" s="2"/>
      <c r="C2922" s="2"/>
    </row>
    <row r="2923" spans="1:11" x14ac:dyDescent="0.2">
      <c r="C2923" s="2"/>
    </row>
    <row r="2926" spans="1:11" x14ac:dyDescent="0.2">
      <c r="C2926" s="2"/>
    </row>
    <row r="2929" spans="3:11" x14ac:dyDescent="0.2">
      <c r="C2929" s="2"/>
    </row>
    <row r="2932" spans="3:11" x14ac:dyDescent="0.2">
      <c r="C2932" s="2"/>
    </row>
    <row r="2935" spans="3:11" x14ac:dyDescent="0.2">
      <c r="C2935" s="2"/>
    </row>
    <row r="2936" spans="3:11" x14ac:dyDescent="0.2">
      <c r="C2936" s="2"/>
    </row>
    <row r="2937" spans="3:11" x14ac:dyDescent="0.2">
      <c r="C2937" s="2"/>
    </row>
    <row r="2938" spans="3:11" x14ac:dyDescent="0.2">
      <c r="C2938" s="2"/>
    </row>
    <row r="2939" spans="3:11" x14ac:dyDescent="0.2">
      <c r="C2939" s="2"/>
    </row>
    <row r="2942" spans="3:11" x14ac:dyDescent="0.2"/>
    <row r="2944" spans="3:11" x14ac:dyDescent="0.2">
      <c r="C2944" s="2"/>
    </row>
    <row r="2945" spans="1:11" x14ac:dyDescent="0.2">
      <c r="C2945" s="2"/>
    </row>
    <row r="2946" spans="1:11" x14ac:dyDescent="0.2">
      <c r="C2946" s="2"/>
    </row>
    <row r="2947" spans="1:11" x14ac:dyDescent="0.2">
      <c r="C2947" s="2"/>
    </row>
    <row r="2948" spans="1:11" x14ac:dyDescent="0.2">
      <c r="C2948" s="2"/>
    </row>
    <row r="2949" spans="1:11" x14ac:dyDescent="0.2">
      <c r="C2949" s="2"/>
    </row>
    <row r="2950" spans="1:11" x14ac:dyDescent="0.2">
      <c r="C2950" s="2"/>
    </row>
    <row r="2958" spans="1:11" x14ac:dyDescent="0.2">
      <c r="A2958" s="27"/>
      <c r="B2958" s="27"/>
      <c r="C2958" s="27"/>
      <c r="D2958" s="27"/>
      <c r="E2958" s="27"/>
      <c r="F2958" s="27"/>
      <c r="G2958" s="27"/>
      <c r="H2958" s="27"/>
      <c r="I2958" s="27"/>
      <c r="J2958" s="27"/>
      <c r="K2958" s="27"/>
    </row>
    <row r="2959" spans="1:11" x14ac:dyDescent="0.2">
      <c r="A2959" s="27"/>
      <c r="B2959" s="27"/>
      <c r="C2959" s="27"/>
      <c r="D2959" s="27"/>
      <c r="E2959" s="27"/>
      <c r="F2959" s="27"/>
      <c r="G2959" s="27"/>
      <c r="H2959" s="27"/>
      <c r="I2959" s="27"/>
      <c r="J2959" s="27"/>
      <c r="K2959" s="27"/>
    </row>
    <row r="2966" spans="1:4" x14ac:dyDescent="0.2">
      <c r="C2966" s="2"/>
      <c r="D2966" s="2"/>
    </row>
    <row r="2969" spans="1:4" x14ac:dyDescent="0.2">
      <c r="C2969" s="2"/>
      <c r="D2969" s="2"/>
    </row>
    <row r="2972" spans="1:4" x14ac:dyDescent="0.2">
      <c r="A2972" s="2"/>
      <c r="B2972" s="2"/>
    </row>
    <row r="2973" spans="1:4" x14ac:dyDescent="0.2">
      <c r="A2973" s="2"/>
      <c r="B2973" s="2"/>
    </row>
    <row r="2974" spans="1:4" x14ac:dyDescent="0.2">
      <c r="A2974" s="2"/>
      <c r="B2974" s="2"/>
    </row>
    <row r="2975" spans="1:4" x14ac:dyDescent="0.2">
      <c r="A2975" s="2"/>
      <c r="B2975" s="2"/>
    </row>
    <row r="2976" spans="1:4" x14ac:dyDescent="0.2">
      <c r="A2976" s="2"/>
      <c r="B2976" s="2"/>
    </row>
    <row r="2977" spans="1:11" x14ac:dyDescent="0.2">
      <c r="A2977" s="2"/>
      <c r="B2977" s="2"/>
    </row>
    <row r="2978" spans="1:11" x14ac:dyDescent="0.2">
      <c r="A2978" s="2"/>
      <c r="B2978" s="2"/>
    </row>
    <row r="2979" spans="1:11" x14ac:dyDescent="0.2">
      <c r="A2979" s="2"/>
      <c r="B2979" s="2"/>
    </row>
    <row r="2980" spans="1:11" x14ac:dyDescent="0.2">
      <c r="A2980" s="2"/>
      <c r="B2980" s="2"/>
    </row>
    <row r="2981" spans="1:11" x14ac:dyDescent="0.2">
      <c r="A2981" s="2"/>
      <c r="B2981" s="2"/>
    </row>
    <row r="2982" spans="1:11" x14ac:dyDescent="0.2">
      <c r="A2982" s="2"/>
      <c r="B2982" s="2"/>
    </row>
    <row r="2983" spans="1:11" x14ac:dyDescent="0.2">
      <c r="A2983" s="2"/>
      <c r="B2983" s="2"/>
    </row>
    <row r="2984" spans="1:11" x14ac:dyDescent="0.2">
      <c r="A2984" s="2"/>
      <c r="B2984" s="2"/>
    </row>
    <row r="2985" spans="1:11" x14ac:dyDescent="0.2">
      <c r="A2985" s="2"/>
      <c r="B2985" s="2"/>
    </row>
    <row r="2986" spans="1:11" x14ac:dyDescent="0.2">
      <c r="A2986" s="2"/>
      <c r="B2986" s="2"/>
    </row>
    <row r="2987" spans="1:11" x14ac:dyDescent="0.2">
      <c r="A2987" s="2"/>
      <c r="B2987" s="2"/>
    </row>
    <row r="2988" spans="1:11" x14ac:dyDescent="0.2">
      <c r="A2988" s="2"/>
      <c r="B2988" s="2"/>
    </row>
    <row r="2989" spans="1:11" x14ac:dyDescent="0.2">
      <c r="A2989" s="2"/>
      <c r="B2989" s="2"/>
    </row>
    <row r="2990" spans="1:11" x14ac:dyDescent="0.2">
      <c r="A2990" s="18"/>
      <c r="B2990" s="18"/>
      <c r="C2990" s="27"/>
      <c r="D2990" s="27"/>
      <c r="E2990" s="27"/>
      <c r="F2990" s="27"/>
      <c r="G2990" s="27"/>
      <c r="H2990" s="27"/>
      <c r="I2990" s="27"/>
      <c r="J2990" s="27"/>
      <c r="K2990" s="27"/>
    </row>
    <row r="2991" spans="1:11" x14ac:dyDescent="0.2">
      <c r="A2991" s="18"/>
      <c r="B2991" s="18"/>
      <c r="C2991" s="27"/>
      <c r="D2991" s="27"/>
      <c r="E2991" s="27"/>
      <c r="F2991" s="27"/>
      <c r="G2991" s="27"/>
      <c r="H2991" s="27"/>
      <c r="I2991" s="27"/>
      <c r="J2991" s="27"/>
      <c r="K2991" s="27"/>
    </row>
    <row r="2992" spans="1:11" x14ac:dyDescent="0.2">
      <c r="A2992" s="2"/>
      <c r="B2992" s="2"/>
    </row>
    <row r="2993" spans="1:2" x14ac:dyDescent="0.2">
      <c r="A2993" s="2"/>
      <c r="B2993" s="2"/>
    </row>
    <row r="2994" spans="1:2" x14ac:dyDescent="0.2">
      <c r="A2994" s="2"/>
      <c r="B2994" s="2"/>
    </row>
    <row r="2995" spans="1:2" x14ac:dyDescent="0.2">
      <c r="A2995" s="2"/>
      <c r="B2995" s="2"/>
    </row>
    <row r="2996" spans="1:2" x14ac:dyDescent="0.2">
      <c r="A2996" s="2"/>
      <c r="B2996" s="2"/>
    </row>
    <row r="2997" spans="1:2" x14ac:dyDescent="0.2">
      <c r="A2997" s="2"/>
      <c r="B2997" s="2"/>
    </row>
    <row r="2998" spans="1:2" x14ac:dyDescent="0.2">
      <c r="A2998" s="2"/>
      <c r="B2998" s="2"/>
    </row>
    <row r="2999" spans="1:2" x14ac:dyDescent="0.2">
      <c r="A2999" s="2"/>
      <c r="B2999" s="2"/>
    </row>
    <row r="3000" spans="1:2" x14ac:dyDescent="0.2">
      <c r="A3000" s="2"/>
      <c r="B3000" s="2"/>
    </row>
    <row r="3001" spans="1:2" x14ac:dyDescent="0.2">
      <c r="A3001" s="2"/>
      <c r="B3001" s="2"/>
    </row>
    <row r="3002" spans="1:2" x14ac:dyDescent="0.2">
      <c r="A3002" s="2"/>
      <c r="B3002" s="2"/>
    </row>
    <row r="3003" spans="1:2" x14ac:dyDescent="0.2">
      <c r="A3003" s="2"/>
      <c r="B3003" s="2"/>
    </row>
    <row r="3004" spans="1:2" x14ac:dyDescent="0.2">
      <c r="A3004" s="2"/>
      <c r="B3004" s="2"/>
    </row>
    <row r="3005" spans="1:2" x14ac:dyDescent="0.2">
      <c r="A3005" s="2"/>
      <c r="B3005" s="2"/>
    </row>
    <row r="3006" spans="1:2" x14ac:dyDescent="0.2">
      <c r="A3006" s="2"/>
      <c r="B3006" s="2"/>
    </row>
    <row r="3007" spans="1:2" x14ac:dyDescent="0.2">
      <c r="A3007" s="2"/>
      <c r="B3007" s="2"/>
    </row>
    <row r="3008" spans="1:2" x14ac:dyDescent="0.2">
      <c r="A3008" s="2"/>
      <c r="B3008" s="2"/>
    </row>
    <row r="3009" spans="1:11" x14ac:dyDescent="0.2">
      <c r="A3009" s="2"/>
      <c r="B3009" s="2"/>
    </row>
    <row r="3010" spans="1:11" x14ac:dyDescent="0.2">
      <c r="A3010" s="2"/>
      <c r="B3010" s="2"/>
    </row>
    <row r="3011" spans="1:11" x14ac:dyDescent="0.2">
      <c r="A3011" s="2"/>
      <c r="B3011" s="2"/>
    </row>
    <row r="3012" spans="1:11" x14ac:dyDescent="0.2">
      <c r="A3012" s="2"/>
      <c r="B3012" s="2"/>
    </row>
    <row r="3013" spans="1:11" x14ac:dyDescent="0.2">
      <c r="A3013" s="2"/>
      <c r="B3013" s="2"/>
    </row>
    <row r="3014" spans="1:11" x14ac:dyDescent="0.2">
      <c r="A3014" s="2"/>
      <c r="B3014" s="2"/>
    </row>
    <row r="3015" spans="1:11" x14ac:dyDescent="0.2">
      <c r="A3015" s="2"/>
      <c r="B3015" s="2"/>
    </row>
    <row r="3016" spans="1:11" x14ac:dyDescent="0.2">
      <c r="A3016" s="18"/>
      <c r="B3016" s="18"/>
      <c r="C3016" s="27"/>
      <c r="D3016" s="27"/>
      <c r="E3016" s="27"/>
      <c r="F3016" s="27"/>
      <c r="G3016" s="27"/>
      <c r="H3016" s="27"/>
      <c r="I3016" s="27"/>
      <c r="J3016" s="27"/>
      <c r="K3016" s="27"/>
    </row>
    <row r="3017" spans="1:11" x14ac:dyDescent="0.2">
      <c r="A3017" s="2"/>
      <c r="B3017" s="2"/>
    </row>
    <row r="3018" spans="1:11" x14ac:dyDescent="0.2">
      <c r="A3018" s="2"/>
      <c r="B3018" s="2"/>
    </row>
    <row r="3019" spans="1:11" x14ac:dyDescent="0.2">
      <c r="A3019" s="2"/>
      <c r="B3019" s="2"/>
    </row>
    <row r="3020" spans="1:11" x14ac:dyDescent="0.2">
      <c r="A3020" s="2"/>
      <c r="B3020" s="2"/>
    </row>
    <row r="3021" spans="1:11" x14ac:dyDescent="0.2">
      <c r="A3021" s="2"/>
      <c r="B3021" s="2"/>
    </row>
    <row r="3022" spans="1:11" x14ac:dyDescent="0.2">
      <c r="A3022" s="2"/>
      <c r="B3022" s="2"/>
    </row>
    <row r="3023" spans="1:11" x14ac:dyDescent="0.2">
      <c r="A3023" s="2"/>
      <c r="B3023" s="2"/>
    </row>
    <row r="3024" spans="1:11" x14ac:dyDescent="0.2">
      <c r="A3024" s="2"/>
      <c r="B3024" s="2"/>
    </row>
    <row r="3025" spans="1:11" x14ac:dyDescent="0.2">
      <c r="A3025" s="2"/>
      <c r="B3025" s="2"/>
    </row>
    <row r="3026" spans="1:11" x14ac:dyDescent="0.2">
      <c r="A3026" s="2"/>
      <c r="B3026" s="2"/>
    </row>
    <row r="3027" spans="1:11" x14ac:dyDescent="0.2">
      <c r="A3027" s="2"/>
      <c r="B3027" s="2"/>
    </row>
    <row r="3028" spans="1:11" x14ac:dyDescent="0.2">
      <c r="A3028" s="2"/>
      <c r="B3028" s="2"/>
    </row>
    <row r="3029" spans="1:11" x14ac:dyDescent="0.2">
      <c r="A3029" s="2"/>
      <c r="B3029" s="2"/>
    </row>
    <row r="3030" spans="1:11" x14ac:dyDescent="0.2">
      <c r="A3030" s="2"/>
      <c r="B3030" s="2"/>
    </row>
    <row r="3031" spans="1:11" x14ac:dyDescent="0.2">
      <c r="A3031" s="2"/>
      <c r="B3031" s="2"/>
    </row>
    <row r="3032" spans="1:11" x14ac:dyDescent="0.2">
      <c r="A3032" s="18"/>
      <c r="B3032" s="18"/>
      <c r="C3032" s="27"/>
      <c r="D3032" s="27"/>
      <c r="E3032" s="27"/>
      <c r="F3032" s="27"/>
      <c r="G3032" s="27"/>
      <c r="H3032" s="27"/>
      <c r="I3032" s="27"/>
      <c r="J3032" s="27"/>
      <c r="K3032" s="27"/>
    </row>
    <row r="3033" spans="1:11" x14ac:dyDescent="0.2">
      <c r="A3033" s="18"/>
      <c r="B3033" s="18"/>
      <c r="C3033" s="27"/>
      <c r="D3033" s="27"/>
      <c r="E3033" s="27"/>
      <c r="F3033" s="27"/>
      <c r="G3033" s="27"/>
      <c r="H3033" s="27"/>
      <c r="I3033" s="27"/>
      <c r="J3033" s="27"/>
      <c r="K3033" s="27"/>
    </row>
    <row r="3034" spans="1:11" x14ac:dyDescent="0.2">
      <c r="A3034" s="18"/>
      <c r="B3034" s="18"/>
      <c r="C3034" s="27"/>
      <c r="D3034" s="27"/>
      <c r="E3034" s="27"/>
      <c r="F3034" s="27"/>
      <c r="G3034" s="27"/>
      <c r="H3034" s="27"/>
      <c r="I3034" s="27"/>
      <c r="J3034" s="27"/>
      <c r="K3034" s="27"/>
    </row>
    <row r="3035" spans="1:11" x14ac:dyDescent="0.2">
      <c r="A3035" s="2"/>
      <c r="B3035" s="2"/>
    </row>
    <row r="3036" spans="1:11" x14ac:dyDescent="0.2">
      <c r="A3036" s="2"/>
      <c r="B3036" s="2"/>
    </row>
    <row r="3037" spans="1:11" x14ac:dyDescent="0.2">
      <c r="A3037" s="2"/>
      <c r="B3037" s="2"/>
    </row>
    <row r="3038" spans="1:11" x14ac:dyDescent="0.2">
      <c r="A3038" s="2"/>
      <c r="B3038" s="2"/>
    </row>
    <row r="3039" spans="1:11" x14ac:dyDescent="0.2">
      <c r="A3039" s="2"/>
      <c r="B3039" s="2"/>
    </row>
    <row r="3040" spans="1:11" x14ac:dyDescent="0.2">
      <c r="A3040" s="2"/>
      <c r="B3040" s="2"/>
    </row>
    <row r="3041" spans="1:11" x14ac:dyDescent="0.2">
      <c r="C3041" s="2"/>
    </row>
    <row r="3042" spans="1:11" x14ac:dyDescent="0.2">
      <c r="C3042" s="2"/>
    </row>
    <row r="3043" spans="1:11" x14ac:dyDescent="0.2">
      <c r="C3043" s="2"/>
    </row>
    <row r="3044" spans="1:11" x14ac:dyDescent="0.2">
      <c r="A3044" s="27"/>
      <c r="B3044" s="27"/>
      <c r="C3044" s="27"/>
      <c r="D3044" s="27"/>
      <c r="E3044" s="27"/>
      <c r="F3044" s="27"/>
      <c r="G3044" s="27"/>
      <c r="H3044" s="27"/>
      <c r="I3044" s="27"/>
      <c r="J3044" s="27"/>
      <c r="K3044" s="27"/>
    </row>
    <row r="3045" spans="1:11" x14ac:dyDescent="0.2">
      <c r="A3045" s="27"/>
      <c r="B3045" s="27"/>
      <c r="C3045" s="27"/>
      <c r="D3045" s="27"/>
      <c r="E3045" s="27"/>
      <c r="F3045" s="27"/>
      <c r="G3045" s="27"/>
      <c r="H3045" s="27"/>
      <c r="I3045" s="27"/>
      <c r="J3045" s="27"/>
      <c r="K3045" s="27"/>
    </row>
    <row r="3046" spans="1:11" x14ac:dyDescent="0.2">
      <c r="A3046" s="27"/>
      <c r="B3046" s="27"/>
      <c r="C3046" s="27"/>
      <c r="D3046" s="27"/>
      <c r="E3046" s="27"/>
      <c r="F3046" s="27"/>
      <c r="G3046" s="27"/>
      <c r="H3046" s="27"/>
      <c r="I3046" s="27"/>
      <c r="J3046" s="27"/>
      <c r="K3046" s="27"/>
    </row>
    <row r="3047" spans="1:11" x14ac:dyDescent="0.2">
      <c r="A3047" s="27"/>
      <c r="B3047" s="27"/>
      <c r="C3047" s="27"/>
      <c r="D3047" s="27"/>
      <c r="E3047" s="27"/>
      <c r="F3047" s="27"/>
      <c r="G3047" s="27"/>
      <c r="H3047" s="27"/>
      <c r="I3047" s="27"/>
      <c r="J3047" s="27"/>
      <c r="K3047" s="27"/>
    </row>
    <row r="3048" spans="1:11" x14ac:dyDescent="0.2">
      <c r="A3048" s="27"/>
      <c r="B3048" s="27"/>
      <c r="C3048" s="27"/>
      <c r="D3048" s="27"/>
      <c r="E3048" s="27"/>
      <c r="F3048" s="27"/>
      <c r="G3048" s="27"/>
      <c r="H3048" s="27"/>
      <c r="I3048" s="27"/>
      <c r="J3048" s="27"/>
      <c r="K3048" s="27"/>
    </row>
    <row r="3049" spans="1:11" x14ac:dyDescent="0.2">
      <c r="A3049" s="27"/>
      <c r="B3049" s="27"/>
      <c r="C3049" s="27"/>
      <c r="D3049" s="27"/>
      <c r="E3049" s="27"/>
      <c r="F3049" s="27"/>
      <c r="G3049" s="27"/>
      <c r="H3049" s="27"/>
      <c r="I3049" s="27"/>
      <c r="J3049" s="27"/>
      <c r="K3049" s="27"/>
    </row>
    <row r="3050" spans="1:11" x14ac:dyDescent="0.2">
      <c r="A3050" s="27"/>
      <c r="B3050" s="27"/>
      <c r="C3050" s="27"/>
      <c r="D3050" s="27"/>
      <c r="E3050" s="27"/>
      <c r="F3050" s="27"/>
      <c r="G3050" s="27"/>
      <c r="H3050" s="27"/>
      <c r="I3050" s="27"/>
      <c r="J3050" s="27"/>
      <c r="K3050" s="27"/>
    </row>
    <row r="3051" spans="1:11" x14ac:dyDescent="0.2">
      <c r="C3051" s="2"/>
      <c r="D3051" s="2"/>
      <c r="E3051" s="2"/>
    </row>
    <row r="3052" spans="1:11" x14ac:dyDescent="0.2">
      <c r="C3052" s="2"/>
      <c r="D3052" s="2"/>
      <c r="E3052" s="2"/>
    </row>
    <row r="3053" spans="1:11" x14ac:dyDescent="0.2">
      <c r="C3053" s="2"/>
      <c r="D3053" s="2"/>
      <c r="E3053" s="2"/>
    </row>
    <row r="3054" spans="1:11" x14ac:dyDescent="0.2">
      <c r="C3054" s="2"/>
      <c r="D3054" s="2"/>
      <c r="E3054" s="2"/>
    </row>
    <row r="3055" spans="1:11" x14ac:dyDescent="0.2">
      <c r="C3055" s="2"/>
      <c r="D3055" s="2"/>
      <c r="E3055" s="2"/>
    </row>
    <row r="3056" spans="1:11" x14ac:dyDescent="0.2">
      <c r="C3056" s="2"/>
      <c r="D3056" s="2"/>
      <c r="E3056" s="2"/>
    </row>
    <row r="3057" spans="1:11" x14ac:dyDescent="0.2">
      <c r="C3057" s="2"/>
      <c r="D3057" s="2"/>
    </row>
    <row r="3058" spans="1:11" x14ac:dyDescent="0.2">
      <c r="C3058" s="2"/>
      <c r="D3058" s="2"/>
    </row>
    <row r="3059" spans="1:11" x14ac:dyDescent="0.2">
      <c r="C3059" s="2"/>
      <c r="D3059" s="2"/>
    </row>
    <row r="3060" spans="1:11" x14ac:dyDescent="0.2">
      <c r="A3060" s="27"/>
      <c r="B3060" s="27"/>
      <c r="C3060" s="27"/>
      <c r="D3060" s="27"/>
      <c r="E3060" s="27"/>
      <c r="F3060" s="27"/>
      <c r="G3060" s="27"/>
      <c r="H3060" s="27"/>
      <c r="I3060" s="27"/>
      <c r="J3060" s="27"/>
      <c r="K3060" s="27"/>
    </row>
    <row r="3061" spans="1:11" x14ac:dyDescent="0.2">
      <c r="A3061" s="27"/>
      <c r="B3061" s="27"/>
      <c r="C3061" s="27"/>
      <c r="D3061" s="27"/>
      <c r="E3061" s="27"/>
      <c r="F3061" s="27"/>
      <c r="G3061" s="27"/>
      <c r="H3061" s="27"/>
      <c r="I3061" s="27"/>
      <c r="J3061" s="27"/>
      <c r="K3061" s="27"/>
    </row>
    <row r="3062" spans="1:11" x14ac:dyDescent="0.2">
      <c r="A3062" s="27"/>
      <c r="B3062" s="27"/>
      <c r="C3062" s="27"/>
      <c r="D3062" s="27"/>
      <c r="E3062" s="27"/>
      <c r="F3062" s="27"/>
      <c r="G3062" s="27"/>
      <c r="H3062" s="27"/>
      <c r="I3062" s="27"/>
      <c r="J3062" s="27"/>
      <c r="K3062" s="27"/>
    </row>
    <row r="3063" spans="1:11" x14ac:dyDescent="0.2">
      <c r="A3063" s="27"/>
      <c r="B3063" s="27"/>
      <c r="C3063" s="27"/>
      <c r="D3063" s="27"/>
      <c r="E3063" s="27"/>
      <c r="F3063" s="27"/>
      <c r="G3063" s="27"/>
      <c r="H3063" s="27"/>
      <c r="I3063" s="27"/>
      <c r="J3063" s="27"/>
      <c r="K3063" s="27"/>
    </row>
    <row r="3064" spans="1:11" x14ac:dyDescent="0.2">
      <c r="A3064" s="27"/>
      <c r="B3064" s="27"/>
      <c r="C3064" s="27"/>
      <c r="D3064" s="27"/>
      <c r="E3064" s="27"/>
      <c r="F3064" s="27"/>
      <c r="G3064" s="27"/>
      <c r="H3064" s="27"/>
      <c r="I3064" s="27"/>
      <c r="J3064" s="27"/>
      <c r="K3064" s="27"/>
    </row>
    <row r="3065" spans="1:11" x14ac:dyDescent="0.2">
      <c r="A3065" s="27"/>
      <c r="B3065" s="27"/>
      <c r="C3065" s="27"/>
      <c r="D3065" s="27"/>
      <c r="E3065" s="27"/>
      <c r="F3065" s="27"/>
      <c r="G3065" s="27"/>
      <c r="H3065" s="27"/>
      <c r="I3065" s="27"/>
      <c r="J3065" s="27"/>
      <c r="K3065" s="27"/>
    </row>
    <row r="3066" spans="1:11" x14ac:dyDescent="0.2">
      <c r="A3066" s="27"/>
      <c r="B3066" s="27"/>
      <c r="C3066" s="27"/>
      <c r="D3066" s="27"/>
      <c r="E3066" s="27"/>
      <c r="F3066" s="27"/>
      <c r="G3066" s="27"/>
      <c r="H3066" s="27"/>
      <c r="I3066" s="27"/>
      <c r="J3066" s="27"/>
      <c r="K3066" s="27"/>
    </row>
    <row r="3067" spans="1:11" x14ac:dyDescent="0.2">
      <c r="A3067" s="27"/>
      <c r="B3067" s="27"/>
      <c r="C3067" s="27"/>
      <c r="D3067" s="27"/>
      <c r="E3067" s="27"/>
      <c r="F3067" s="27"/>
      <c r="G3067" s="27"/>
      <c r="H3067" s="27"/>
      <c r="I3067" s="27"/>
      <c r="J3067" s="27"/>
      <c r="K3067" s="27"/>
    </row>
    <row r="3068" spans="1:11" x14ac:dyDescent="0.2">
      <c r="A3068" s="27"/>
      <c r="B3068" s="27"/>
      <c r="C3068" s="27"/>
      <c r="D3068" s="27"/>
      <c r="E3068" s="27"/>
      <c r="F3068" s="27"/>
      <c r="G3068" s="27"/>
      <c r="H3068" s="27"/>
      <c r="I3068" s="27"/>
      <c r="J3068" s="27"/>
      <c r="K3068" s="27"/>
    </row>
    <row r="3069" spans="1:11" x14ac:dyDescent="0.2">
      <c r="A3069" s="27"/>
      <c r="B3069" s="27"/>
      <c r="C3069" s="27"/>
      <c r="D3069" s="27"/>
      <c r="E3069" s="27"/>
      <c r="F3069" s="27"/>
      <c r="G3069" s="27"/>
      <c r="H3069" s="27"/>
      <c r="I3069" s="27"/>
      <c r="J3069" s="27"/>
      <c r="K3069" s="27"/>
    </row>
    <row r="3070" spans="1:11" x14ac:dyDescent="0.2">
      <c r="A3070" s="27"/>
      <c r="B3070" s="27"/>
      <c r="C3070" s="27"/>
      <c r="D3070" s="27"/>
      <c r="E3070" s="27"/>
      <c r="F3070" s="27"/>
      <c r="G3070" s="27"/>
      <c r="H3070" s="27"/>
      <c r="I3070" s="27"/>
      <c r="J3070" s="27"/>
      <c r="K3070" s="27"/>
    </row>
    <row r="3071" spans="1:11" x14ac:dyDescent="0.2">
      <c r="A3071" s="27"/>
      <c r="B3071" s="27"/>
      <c r="C3071" s="27"/>
      <c r="D3071" s="27"/>
      <c r="E3071" s="27"/>
      <c r="F3071" s="27"/>
      <c r="G3071" s="27"/>
      <c r="H3071" s="27"/>
      <c r="I3071" s="27"/>
      <c r="J3071" s="27"/>
      <c r="K3071" s="27"/>
    </row>
    <row r="3072" spans="1:11" x14ac:dyDescent="0.2">
      <c r="A3072" s="27"/>
      <c r="B3072" s="27"/>
      <c r="C3072" s="27"/>
      <c r="D3072" s="27"/>
      <c r="E3072" s="27"/>
      <c r="F3072" s="27"/>
      <c r="G3072" s="27"/>
      <c r="H3072" s="27"/>
      <c r="I3072" s="27"/>
      <c r="J3072" s="27"/>
      <c r="K3072" s="27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1:3" x14ac:dyDescent="0.2">
      <c r="C3089" s="2"/>
    </row>
    <row r="3090" spans="1:3" x14ac:dyDescent="0.2">
      <c r="C3090" s="2"/>
    </row>
    <row r="3091" spans="1:3" x14ac:dyDescent="0.2">
      <c r="C3091" s="2"/>
    </row>
    <row r="3092" spans="1:3" x14ac:dyDescent="0.2">
      <c r="C3092" s="2"/>
    </row>
    <row r="3093" spans="1:3" x14ac:dyDescent="0.2">
      <c r="A3093" s="2"/>
      <c r="B3093" s="2"/>
    </row>
    <row r="3094" spans="1:3" x14ac:dyDescent="0.2">
      <c r="A3094" s="2"/>
      <c r="B3094" s="2"/>
    </row>
    <row r="3095" spans="1:3" x14ac:dyDescent="0.2">
      <c r="A3095" s="2"/>
      <c r="B3095" s="2"/>
    </row>
    <row r="3096" spans="1:3" x14ac:dyDescent="0.2">
      <c r="A3096" s="2"/>
      <c r="B3096" s="2"/>
    </row>
    <row r="3097" spans="1:3" x14ac:dyDescent="0.2">
      <c r="A3097" s="2"/>
      <c r="B3097" s="2"/>
    </row>
    <row r="3099" spans="1:3" x14ac:dyDescent="0.2">
      <c r="A3099" s="2"/>
      <c r="B3099" s="2"/>
    </row>
    <row r="3100" spans="1:3" x14ac:dyDescent="0.2">
      <c r="A3100" s="2"/>
      <c r="B3100" s="2"/>
    </row>
    <row r="3101" spans="1:3" x14ac:dyDescent="0.2">
      <c r="A3101" s="2"/>
      <c r="B3101" s="2"/>
    </row>
    <row r="3102" spans="1:3" x14ac:dyDescent="0.2">
      <c r="A3102" s="2"/>
      <c r="B3102" s="2"/>
    </row>
    <row r="3103" spans="1:3" x14ac:dyDescent="0.2">
      <c r="A3103" s="2"/>
      <c r="B3103" s="2"/>
    </row>
    <row r="3105" spans="1:11" x14ac:dyDescent="0.2">
      <c r="B3105" s="2"/>
    </row>
    <row r="3107" spans="1:11" x14ac:dyDescent="0.2">
      <c r="A3107" s="2"/>
      <c r="B3107" s="2"/>
    </row>
    <row r="3114" spans="1:11" x14ac:dyDescent="0.2">
      <c r="C3114" s="2"/>
      <c r="D3114" s="2"/>
    </row>
    <row r="3115" spans="1:11" x14ac:dyDescent="0.2">
      <c r="C3115" s="2"/>
      <c r="D3115" s="2"/>
    </row>
    <row r="3116" spans="1:11" x14ac:dyDescent="0.2">
      <c r="A3116" s="2"/>
      <c r="B3116" s="2"/>
    </row>
    <row r="3117" spans="1:11" x14ac:dyDescent="0.2">
      <c r="C3117" s="2"/>
      <c r="D3117" s="2"/>
    </row>
    <row r="3118" spans="1:11" x14ac:dyDescent="0.2">
      <c r="C3118" s="2"/>
      <c r="D3118" s="2"/>
      <c r="E3118" s="2"/>
    </row>
    <row r="3119" spans="1:11" x14ac:dyDescent="0.2">
      <c r="C3119" s="2"/>
      <c r="D3119" s="2"/>
      <c r="E3119" s="2"/>
    </row>
    <row r="3120" spans="1:11" x14ac:dyDescent="0.2">
      <c r="A3120" s="27"/>
      <c r="B3120" s="27"/>
      <c r="C3120" s="18"/>
      <c r="D3120" s="18"/>
      <c r="E3120" s="18"/>
      <c r="F3120" s="27"/>
      <c r="G3120" s="27"/>
      <c r="H3120" s="27"/>
      <c r="I3120" s="27"/>
      <c r="J3120" s="27"/>
      <c r="K3120" s="27"/>
    </row>
    <row r="3121" spans="1:11" x14ac:dyDescent="0.2">
      <c r="C3121" s="2"/>
      <c r="D3121" s="2"/>
    </row>
    <row r="3122" spans="1:11" x14ac:dyDescent="0.2">
      <c r="C3122" s="2"/>
      <c r="D3122" s="2"/>
    </row>
    <row r="3123" spans="1:11" x14ac:dyDescent="0.2">
      <c r="C3123" s="2"/>
      <c r="D3123" s="2"/>
    </row>
    <row r="3124" spans="1:11" x14ac:dyDescent="0.2">
      <c r="C3124" s="2"/>
      <c r="D3124" s="2"/>
    </row>
    <row r="3125" spans="1:11" x14ac:dyDescent="0.2">
      <c r="C3125" s="2"/>
      <c r="D3125" s="2"/>
      <c r="E3125" s="2"/>
    </row>
    <row r="3126" spans="1:11" x14ac:dyDescent="0.2">
      <c r="C3126" s="2"/>
      <c r="D3126" s="2"/>
      <c r="E3126" s="2"/>
    </row>
    <row r="3127" spans="1:11" x14ac:dyDescent="0.2">
      <c r="C3127" s="2"/>
      <c r="D3127" s="2"/>
      <c r="E3127" s="2"/>
    </row>
    <row r="3128" spans="1:11" x14ac:dyDescent="0.2">
      <c r="C3128" s="2"/>
      <c r="D3128" s="2"/>
      <c r="E3128" s="2"/>
    </row>
    <row r="3132" spans="1:11" x14ac:dyDescent="0.2">
      <c r="A3132" s="27"/>
      <c r="B3132" s="27"/>
      <c r="C3132" s="27"/>
      <c r="D3132" s="27"/>
      <c r="E3132" s="27"/>
      <c r="F3132" s="27"/>
      <c r="G3132" s="27"/>
      <c r="H3132" s="27"/>
      <c r="I3132" s="27"/>
      <c r="J3132" s="27"/>
      <c r="K3132" s="27"/>
    </row>
    <row r="3133" spans="1:11" x14ac:dyDescent="0.2">
      <c r="A3133" s="27"/>
      <c r="B3133" s="27"/>
      <c r="C3133" s="27"/>
      <c r="D3133" s="27"/>
      <c r="E3133" s="27"/>
      <c r="F3133" s="27"/>
      <c r="G3133" s="27"/>
      <c r="H3133" s="27"/>
      <c r="I3133" s="27"/>
      <c r="J3133" s="27"/>
      <c r="K3133" s="27"/>
    </row>
    <row r="3134" spans="1:11" x14ac:dyDescent="0.2">
      <c r="A3134" s="27"/>
      <c r="B3134" s="27"/>
      <c r="C3134" s="27"/>
      <c r="D3134" s="27"/>
      <c r="E3134" s="27"/>
      <c r="F3134" s="27"/>
      <c r="G3134" s="27"/>
      <c r="H3134" s="27"/>
      <c r="I3134" s="27"/>
      <c r="J3134" s="27"/>
      <c r="K3134" s="27"/>
    </row>
    <row r="3135" spans="1:11" x14ac:dyDescent="0.2">
      <c r="C3135" s="2"/>
    </row>
    <row r="3136" spans="1:11" x14ac:dyDescent="0.2">
      <c r="C3136" s="2"/>
    </row>
    <row r="3137" spans="1:11" x14ac:dyDescent="0.2">
      <c r="C3137" s="2"/>
    </row>
    <row r="3139" spans="1:11" x14ac:dyDescent="0.2">
      <c r="C3139" s="2"/>
      <c r="E3139" s="2"/>
    </row>
    <row r="3140" spans="1:11" x14ac:dyDescent="0.2">
      <c r="A3140" s="2"/>
      <c r="B3140" s="2"/>
    </row>
    <row r="3142" spans="1:11" x14ac:dyDescent="0.2">
      <c r="C3142" s="2"/>
      <c r="D3142" s="2"/>
      <c r="E3142" s="2"/>
    </row>
    <row r="3143" spans="1:11" x14ac:dyDescent="0.2">
      <c r="C3143" s="2"/>
      <c r="D3143" s="2"/>
      <c r="E3143" s="2"/>
    </row>
    <row r="3144" spans="1:11" x14ac:dyDescent="0.2">
      <c r="A3144" s="27"/>
      <c r="B3144" s="27"/>
      <c r="C3144" s="27"/>
      <c r="D3144" s="27"/>
      <c r="E3144" s="27"/>
      <c r="F3144" s="27"/>
      <c r="G3144" s="27"/>
      <c r="H3144" s="27"/>
      <c r="I3144" s="27"/>
      <c r="J3144" s="27"/>
      <c r="K3144" s="27"/>
    </row>
    <row r="3145" spans="1:11" x14ac:dyDescent="0.2">
      <c r="A3145" s="27"/>
      <c r="B3145" s="27"/>
      <c r="C3145" s="27"/>
      <c r="D3145" s="27"/>
      <c r="E3145" s="27"/>
      <c r="F3145" s="27"/>
      <c r="G3145" s="27"/>
      <c r="H3145" s="27"/>
      <c r="I3145" s="27"/>
      <c r="J3145" s="27"/>
      <c r="K3145" s="27"/>
    </row>
    <row r="3146" spans="1:11" x14ac:dyDescent="0.2">
      <c r="A3146" s="27"/>
      <c r="B3146" s="27"/>
      <c r="C3146" s="27"/>
      <c r="D3146" s="27"/>
      <c r="E3146" s="27"/>
      <c r="F3146" s="27"/>
      <c r="G3146" s="27"/>
      <c r="H3146" s="27"/>
      <c r="I3146" s="27"/>
      <c r="J3146" s="27"/>
      <c r="K3146" s="27"/>
    </row>
    <row r="3147" spans="1:11" x14ac:dyDescent="0.2">
      <c r="A3147" s="27"/>
      <c r="B3147" s="27"/>
      <c r="C3147" s="27"/>
      <c r="D3147" s="27"/>
      <c r="E3147" s="27"/>
      <c r="F3147" s="27"/>
      <c r="G3147" s="27"/>
      <c r="H3147" s="27"/>
      <c r="I3147" s="27"/>
      <c r="J3147" s="27"/>
      <c r="K3147" s="27"/>
    </row>
    <row r="3148" spans="1:11" x14ac:dyDescent="0.2">
      <c r="A3148" s="27"/>
      <c r="B3148" s="27"/>
      <c r="C3148" s="27"/>
      <c r="D3148" s="27"/>
      <c r="E3148" s="27"/>
      <c r="F3148" s="27"/>
      <c r="G3148" s="27"/>
      <c r="H3148" s="27"/>
      <c r="I3148" s="27"/>
      <c r="J3148" s="27"/>
      <c r="K3148" s="27"/>
    </row>
    <row r="3149" spans="1:11" x14ac:dyDescent="0.2">
      <c r="C3149" s="2"/>
      <c r="D3149" s="2"/>
    </row>
    <row r="3150" spans="1:11" x14ac:dyDescent="0.2">
      <c r="C3150" s="2"/>
      <c r="D3150" s="2"/>
    </row>
    <row r="3151" spans="1:11" x14ac:dyDescent="0.2">
      <c r="C3151" s="2"/>
      <c r="D3151" s="2"/>
    </row>
    <row r="3152" spans="1:11" x14ac:dyDescent="0.2">
      <c r="C3152" s="2"/>
      <c r="D3152" s="2"/>
      <c r="E3152" s="2"/>
    </row>
    <row r="3153" spans="1:11" x14ac:dyDescent="0.2">
      <c r="C3153" s="2"/>
      <c r="D3153" s="2"/>
    </row>
    <row r="3154" spans="1:11" x14ac:dyDescent="0.2">
      <c r="A3154" s="27"/>
      <c r="B3154" s="27"/>
      <c r="C3154" s="18"/>
      <c r="D3154" s="18"/>
      <c r="E3154" s="18"/>
      <c r="F3154" s="27"/>
      <c r="G3154" s="27"/>
      <c r="H3154" s="27"/>
      <c r="I3154" s="27"/>
      <c r="J3154" s="27"/>
      <c r="K3154" s="27"/>
    </row>
    <row r="3155" spans="1:11" x14ac:dyDescent="0.2">
      <c r="A3155" s="27"/>
      <c r="B3155" s="27"/>
      <c r="C3155" s="27"/>
      <c r="D3155" s="27"/>
      <c r="E3155" s="27"/>
      <c r="F3155" s="27"/>
      <c r="G3155" s="27"/>
      <c r="H3155" s="27"/>
      <c r="I3155" s="27"/>
      <c r="J3155" s="27"/>
      <c r="K3155" s="27"/>
    </row>
    <row r="3156" spans="1:11" x14ac:dyDescent="0.2">
      <c r="A3156" s="27"/>
      <c r="B3156" s="27"/>
      <c r="C3156" s="27"/>
      <c r="D3156" s="27"/>
      <c r="E3156" s="27"/>
      <c r="F3156" s="27"/>
      <c r="G3156" s="27"/>
      <c r="H3156" s="27"/>
      <c r="I3156" s="27"/>
      <c r="J3156" s="27"/>
      <c r="K3156" s="27"/>
    </row>
    <row r="3157" spans="1:11" x14ac:dyDescent="0.2">
      <c r="C3157" s="2"/>
    </row>
    <row r="3158" spans="1:11" x14ac:dyDescent="0.2">
      <c r="A3158" s="27"/>
      <c r="B3158" s="27"/>
      <c r="C3158" s="27"/>
      <c r="D3158" s="27"/>
      <c r="E3158" s="27"/>
      <c r="F3158" s="27"/>
      <c r="G3158" s="27"/>
      <c r="H3158" s="27"/>
      <c r="I3158" s="27"/>
      <c r="J3158" s="27"/>
      <c r="K3158" s="27"/>
    </row>
    <row r="3159" spans="1:11" x14ac:dyDescent="0.2">
      <c r="A3159" s="27"/>
      <c r="B3159" s="27"/>
      <c r="C3159" s="27"/>
      <c r="D3159" s="27"/>
      <c r="E3159" s="27"/>
      <c r="F3159" s="27"/>
      <c r="G3159" s="27"/>
      <c r="H3159" s="27"/>
      <c r="I3159" s="27"/>
      <c r="J3159" s="27"/>
      <c r="K3159" s="27"/>
    </row>
    <row r="3160" spans="1:11" x14ac:dyDescent="0.2">
      <c r="A3160" s="27"/>
      <c r="B3160" s="27"/>
      <c r="C3160" s="27"/>
      <c r="D3160" s="27"/>
      <c r="E3160" s="27"/>
      <c r="F3160" s="27"/>
      <c r="G3160" s="27"/>
      <c r="H3160" s="27"/>
      <c r="I3160" s="27"/>
      <c r="J3160" s="27"/>
      <c r="K3160" s="27"/>
    </row>
    <row r="3161" spans="1:11" x14ac:dyDescent="0.2">
      <c r="A3161" s="27"/>
      <c r="B3161" s="27"/>
      <c r="C3161" s="27"/>
      <c r="D3161" s="27"/>
      <c r="E3161" s="27"/>
      <c r="F3161" s="27"/>
      <c r="G3161" s="27"/>
      <c r="H3161" s="27"/>
      <c r="I3161" s="27"/>
      <c r="J3161" s="27"/>
      <c r="K3161" s="27"/>
    </row>
    <row r="3162" spans="1:11" x14ac:dyDescent="0.2">
      <c r="A3162" s="27"/>
      <c r="B3162" s="27"/>
      <c r="C3162" s="27"/>
      <c r="D3162" s="27"/>
      <c r="E3162" s="27"/>
      <c r="F3162" s="27"/>
      <c r="G3162" s="27"/>
      <c r="H3162" s="27"/>
      <c r="I3162" s="27"/>
      <c r="J3162" s="27"/>
      <c r="K3162" s="27"/>
    </row>
    <row r="3163" spans="1:11" x14ac:dyDescent="0.2">
      <c r="A3163" s="27"/>
      <c r="B3163" s="27"/>
      <c r="C3163" s="27"/>
      <c r="D3163" s="27"/>
      <c r="E3163" s="27"/>
      <c r="F3163" s="27"/>
      <c r="G3163" s="27"/>
      <c r="H3163" s="27"/>
      <c r="I3163" s="27"/>
      <c r="J3163" s="27"/>
      <c r="K3163" s="27"/>
    </row>
    <row r="3167" spans="1:11" x14ac:dyDescent="0.2">
      <c r="A3167" s="27"/>
      <c r="B3167" s="27"/>
      <c r="C3167" s="27"/>
      <c r="D3167" s="27"/>
      <c r="E3167" s="27"/>
      <c r="F3167" s="27"/>
      <c r="G3167" s="27"/>
      <c r="H3167" s="27"/>
      <c r="I3167" s="27"/>
      <c r="J3167" s="27"/>
      <c r="K3167" s="27"/>
    </row>
    <row r="3168" spans="1:11" x14ac:dyDescent="0.2">
      <c r="A3168" s="27"/>
      <c r="B3168" s="27"/>
      <c r="C3168" s="27"/>
      <c r="D3168" s="27"/>
      <c r="E3168" s="27"/>
      <c r="F3168" s="27"/>
      <c r="G3168" s="27"/>
      <c r="H3168" s="27"/>
      <c r="I3168" s="27"/>
      <c r="J3168" s="27"/>
      <c r="K3168" s="27"/>
    </row>
    <row r="3169" spans="1:11" x14ac:dyDescent="0.2">
      <c r="A3169" s="27"/>
      <c r="B3169" s="27"/>
      <c r="C3169" s="27"/>
      <c r="D3169" s="27"/>
      <c r="E3169" s="27"/>
      <c r="F3169" s="27"/>
      <c r="G3169" s="27"/>
      <c r="H3169" s="27"/>
      <c r="I3169" s="27"/>
      <c r="J3169" s="27"/>
      <c r="K3169" s="27"/>
    </row>
    <row r="3170" spans="1:11" x14ac:dyDescent="0.2">
      <c r="A3170" s="27"/>
      <c r="B3170" s="27"/>
      <c r="C3170" s="27"/>
      <c r="D3170" s="27"/>
      <c r="E3170" s="27"/>
      <c r="F3170" s="27"/>
      <c r="G3170" s="27"/>
      <c r="H3170" s="27"/>
      <c r="I3170" s="27"/>
      <c r="J3170" s="27"/>
      <c r="K3170" s="27"/>
    </row>
    <row r="3171" spans="1:11" x14ac:dyDescent="0.2">
      <c r="A3171" s="27"/>
      <c r="B3171" s="27"/>
      <c r="C3171" s="27"/>
      <c r="D3171" s="27"/>
      <c r="E3171" s="27"/>
      <c r="F3171" s="27"/>
      <c r="G3171" s="27"/>
      <c r="H3171" s="27"/>
      <c r="I3171" s="27"/>
      <c r="J3171" s="27"/>
      <c r="K3171" s="27"/>
    </row>
    <row r="3172" spans="1:11" x14ac:dyDescent="0.2">
      <c r="A3172" s="27"/>
      <c r="B3172" s="27"/>
      <c r="C3172" s="27"/>
      <c r="D3172" s="27"/>
      <c r="E3172" s="27"/>
      <c r="F3172" s="27"/>
      <c r="G3172" s="27"/>
      <c r="H3172" s="27"/>
      <c r="I3172" s="27"/>
      <c r="J3172" s="27"/>
      <c r="K3172" s="27"/>
    </row>
    <row r="3173" spans="1:11" x14ac:dyDescent="0.2">
      <c r="A3173" s="27"/>
      <c r="B3173" s="27"/>
      <c r="C3173" s="27"/>
      <c r="D3173" s="27"/>
      <c r="E3173" s="27"/>
      <c r="F3173" s="27"/>
      <c r="G3173" s="27"/>
      <c r="H3173" s="27"/>
      <c r="I3173" s="27"/>
      <c r="J3173" s="27"/>
      <c r="K3173" s="27"/>
    </row>
  </sheetData>
  <autoFilter ref="A2:K17">
    <sortState ref="A3:L525">
      <sortCondition ref="G2:G525"/>
    </sortState>
  </autoFilter>
  <sortState ref="A3:N4262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52"/>
  <sheetViews>
    <sheetView workbookViewId="0">
      <pane xSplit="2" ySplit="2" topLeftCell="C83" activePane="bottomRight" state="frozen"/>
      <selection pane="topRight" activeCell="C1" sqref="C1"/>
      <selection pane="bottomLeft" activeCell="A3" sqref="A3"/>
      <selection pane="bottomRight" activeCell="B97" sqref="B97"/>
    </sheetView>
  </sheetViews>
  <sheetFormatPr defaultColWidth="9.7109375" defaultRowHeight="12.75" x14ac:dyDescent="0.2"/>
  <cols>
    <col min="1" max="1" width="9.7109375" style="27" customWidth="1"/>
    <col min="2" max="2" width="10.85546875" style="27" bestFit="1" customWidth="1"/>
    <col min="3" max="3" width="10.85546875" style="27" customWidth="1"/>
    <col min="4" max="4" width="11.28515625" style="27" bestFit="1" customWidth="1"/>
    <col min="5" max="5" width="10.85546875" style="27" customWidth="1"/>
    <col min="6" max="10" width="9.7109375" style="27" customWidth="1"/>
    <col min="11" max="11" width="26.5703125" style="27" customWidth="1"/>
    <col min="12" max="16384" width="9.7109375" style="27"/>
  </cols>
  <sheetData>
    <row r="1" spans="1:11" ht="15.75" x14ac:dyDescent="0.2">
      <c r="A1" s="43" t="s">
        <v>713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25.5" x14ac:dyDescent="0.2">
      <c r="A2" s="19" t="s">
        <v>1040</v>
      </c>
      <c r="B2" s="19" t="s">
        <v>1041</v>
      </c>
      <c r="C2" s="19" t="s">
        <v>754</v>
      </c>
      <c r="D2" s="19" t="s">
        <v>755</v>
      </c>
      <c r="E2" s="19" t="s">
        <v>756</v>
      </c>
      <c r="F2" s="19" t="s">
        <v>174</v>
      </c>
      <c r="G2" s="19" t="s">
        <v>176</v>
      </c>
      <c r="H2" s="19" t="s">
        <v>178</v>
      </c>
      <c r="I2" s="19" t="s">
        <v>177</v>
      </c>
      <c r="J2" s="19" t="s">
        <v>181</v>
      </c>
      <c r="K2" s="19" t="s">
        <v>182</v>
      </c>
    </row>
    <row r="3" spans="1:11" x14ac:dyDescent="0.2">
      <c r="A3" s="27" t="s">
        <v>378</v>
      </c>
      <c r="B3" s="27" t="s">
        <v>372</v>
      </c>
      <c r="C3" s="27" t="s">
        <v>769</v>
      </c>
      <c r="D3" s="27" t="s">
        <v>491</v>
      </c>
      <c r="F3" s="27">
        <v>1</v>
      </c>
      <c r="G3" s="27">
        <v>1</v>
      </c>
      <c r="H3" s="27">
        <v>1</v>
      </c>
      <c r="I3" s="27">
        <v>1</v>
      </c>
      <c r="K3" s="27" t="s">
        <v>749</v>
      </c>
    </row>
    <row r="4" spans="1:11" x14ac:dyDescent="0.2">
      <c r="A4" s="27" t="s">
        <v>379</v>
      </c>
      <c r="B4" s="27" t="s">
        <v>373</v>
      </c>
      <c r="C4" s="27" t="s">
        <v>768</v>
      </c>
      <c r="D4" s="27" t="s">
        <v>491</v>
      </c>
      <c r="F4" s="27">
        <v>1</v>
      </c>
      <c r="G4" s="27">
        <v>1</v>
      </c>
      <c r="H4" s="27">
        <v>1</v>
      </c>
      <c r="I4" s="27">
        <v>1</v>
      </c>
      <c r="K4" s="27" t="s">
        <v>749</v>
      </c>
    </row>
    <row r="5" spans="1:11" x14ac:dyDescent="0.2">
      <c r="A5" s="27" t="s">
        <v>741</v>
      </c>
      <c r="B5" s="27" t="s">
        <v>742</v>
      </c>
      <c r="C5" s="27" t="s">
        <v>769</v>
      </c>
      <c r="D5" s="27" t="s">
        <v>491</v>
      </c>
      <c r="F5" s="27">
        <v>1</v>
      </c>
      <c r="G5" s="27">
        <v>1</v>
      </c>
      <c r="H5" s="27">
        <v>1</v>
      </c>
      <c r="I5" s="27">
        <v>1</v>
      </c>
      <c r="K5" s="27" t="s">
        <v>749</v>
      </c>
    </row>
    <row r="6" spans="1:11" x14ac:dyDescent="0.2">
      <c r="A6" s="27" t="s">
        <v>380</v>
      </c>
      <c r="B6" s="27" t="s">
        <v>1</v>
      </c>
      <c r="C6" s="27" t="s">
        <v>768</v>
      </c>
      <c r="D6" s="27" t="s">
        <v>491</v>
      </c>
      <c r="F6" s="27">
        <v>1</v>
      </c>
      <c r="G6" s="27">
        <v>1</v>
      </c>
      <c r="H6" s="27">
        <v>1</v>
      </c>
      <c r="I6" s="27">
        <v>1</v>
      </c>
    </row>
    <row r="7" spans="1:11" x14ac:dyDescent="0.2">
      <c r="A7" s="27" t="s">
        <v>381</v>
      </c>
      <c r="B7" s="27" t="s">
        <v>2</v>
      </c>
      <c r="C7" s="27" t="s">
        <v>767</v>
      </c>
      <c r="D7" s="27" t="s">
        <v>491</v>
      </c>
      <c r="F7" s="27">
        <v>1</v>
      </c>
      <c r="G7" s="27">
        <v>1</v>
      </c>
      <c r="H7" s="27">
        <v>1</v>
      </c>
      <c r="I7" s="27">
        <v>1</v>
      </c>
    </row>
    <row r="8" spans="1:11" x14ac:dyDescent="0.2">
      <c r="A8" s="27" t="s">
        <v>382</v>
      </c>
      <c r="B8" s="27" t="s">
        <v>3</v>
      </c>
      <c r="C8" s="27" t="s">
        <v>767</v>
      </c>
      <c r="D8" s="27" t="s">
        <v>491</v>
      </c>
      <c r="F8" s="27">
        <v>1</v>
      </c>
      <c r="G8" s="27">
        <v>1</v>
      </c>
      <c r="H8" s="27">
        <v>1</v>
      </c>
      <c r="I8" s="27">
        <v>1</v>
      </c>
      <c r="K8" s="27" t="s">
        <v>184</v>
      </c>
    </row>
    <row r="9" spans="1:11" ht="25.5" x14ac:dyDescent="0.2">
      <c r="A9" s="27" t="s">
        <v>983</v>
      </c>
      <c r="B9" s="27" t="s">
        <v>984</v>
      </c>
      <c r="C9" s="27" t="s">
        <v>768</v>
      </c>
      <c r="D9" s="27" t="s">
        <v>491</v>
      </c>
      <c r="F9" s="27">
        <v>1</v>
      </c>
      <c r="G9" s="27">
        <v>1</v>
      </c>
      <c r="H9" s="27">
        <v>1</v>
      </c>
      <c r="I9" s="27">
        <v>1</v>
      </c>
      <c r="K9" s="27" t="s">
        <v>985</v>
      </c>
    </row>
    <row r="10" spans="1:11" x14ac:dyDescent="0.2">
      <c r="A10" s="27" t="s">
        <v>383</v>
      </c>
      <c r="B10" s="27" t="s">
        <v>52</v>
      </c>
      <c r="C10" s="27" t="s">
        <v>768</v>
      </c>
      <c r="D10" s="27" t="s">
        <v>491</v>
      </c>
      <c r="F10" s="27">
        <v>1</v>
      </c>
      <c r="G10" s="27">
        <v>1</v>
      </c>
      <c r="H10" s="27">
        <v>1</v>
      </c>
      <c r="I10" s="27">
        <v>1</v>
      </c>
    </row>
    <row r="11" spans="1:11" x14ac:dyDescent="0.2">
      <c r="A11" s="27" t="s">
        <v>384</v>
      </c>
      <c r="B11" s="27" t="s">
        <v>192</v>
      </c>
      <c r="C11" s="27" t="s">
        <v>767</v>
      </c>
      <c r="D11" s="27" t="s">
        <v>491</v>
      </c>
      <c r="F11" s="27">
        <v>1</v>
      </c>
      <c r="G11" s="27">
        <v>1</v>
      </c>
      <c r="H11" s="27">
        <v>1</v>
      </c>
      <c r="I11" s="27">
        <v>1</v>
      </c>
    </row>
    <row r="12" spans="1:11" x14ac:dyDescent="0.2">
      <c r="A12" s="27" t="s">
        <v>385</v>
      </c>
      <c r="B12" s="27" t="s">
        <v>44</v>
      </c>
      <c r="C12" s="27" t="s">
        <v>767</v>
      </c>
      <c r="D12" s="27" t="s">
        <v>491</v>
      </c>
      <c r="F12" s="27">
        <v>1</v>
      </c>
      <c r="G12" s="27">
        <v>1</v>
      </c>
      <c r="H12" s="27">
        <v>1</v>
      </c>
      <c r="I12" s="27">
        <v>1</v>
      </c>
    </row>
    <row r="13" spans="1:11" x14ac:dyDescent="0.2">
      <c r="A13" s="27" t="s">
        <v>386</v>
      </c>
      <c r="B13" s="27" t="s">
        <v>59</v>
      </c>
      <c r="C13" s="27" t="s">
        <v>768</v>
      </c>
      <c r="D13" s="27" t="s">
        <v>491</v>
      </c>
      <c r="F13" s="27">
        <v>1</v>
      </c>
      <c r="G13" s="27">
        <v>1</v>
      </c>
      <c r="H13" s="27">
        <v>1</v>
      </c>
      <c r="I13" s="27">
        <v>1</v>
      </c>
    </row>
    <row r="14" spans="1:11" x14ac:dyDescent="0.2">
      <c r="A14" s="27" t="s">
        <v>387</v>
      </c>
      <c r="B14" s="27" t="s">
        <v>65</v>
      </c>
      <c r="C14" s="27" t="s">
        <v>768</v>
      </c>
      <c r="D14" s="27" t="s">
        <v>491</v>
      </c>
      <c r="F14" s="27">
        <v>1</v>
      </c>
      <c r="G14" s="27">
        <v>1</v>
      </c>
      <c r="H14" s="27">
        <v>1</v>
      </c>
      <c r="I14" s="27">
        <v>1</v>
      </c>
    </row>
    <row r="15" spans="1:11" x14ac:dyDescent="0.2">
      <c r="A15" s="27" t="s">
        <v>388</v>
      </c>
      <c r="B15" s="27" t="s">
        <v>74</v>
      </c>
      <c r="C15" s="27" t="s">
        <v>768</v>
      </c>
      <c r="D15" s="27" t="s">
        <v>491</v>
      </c>
      <c r="F15" s="27">
        <v>1</v>
      </c>
      <c r="G15" s="27">
        <v>1</v>
      </c>
      <c r="H15" s="27">
        <v>1</v>
      </c>
      <c r="I15" s="27">
        <v>1</v>
      </c>
      <c r="K15" s="27" t="s">
        <v>749</v>
      </c>
    </row>
    <row r="16" spans="1:11" x14ac:dyDescent="0.2">
      <c r="A16" s="27" t="s">
        <v>389</v>
      </c>
      <c r="B16" s="27" t="s">
        <v>4</v>
      </c>
      <c r="C16" s="27" t="s">
        <v>768</v>
      </c>
      <c r="D16" s="27" t="s">
        <v>491</v>
      </c>
      <c r="F16" s="27">
        <v>1</v>
      </c>
      <c r="G16" s="27">
        <v>1</v>
      </c>
      <c r="H16" s="27">
        <v>1</v>
      </c>
      <c r="I16" s="27">
        <v>1</v>
      </c>
    </row>
    <row r="17" spans="1:11" x14ac:dyDescent="0.2">
      <c r="A17" s="27" t="s">
        <v>390</v>
      </c>
      <c r="B17" s="27" t="s">
        <v>12</v>
      </c>
      <c r="C17" s="27" t="s">
        <v>768</v>
      </c>
      <c r="D17" s="27" t="s">
        <v>491</v>
      </c>
      <c r="F17" s="27">
        <v>1</v>
      </c>
      <c r="G17" s="27">
        <v>1</v>
      </c>
      <c r="H17" s="27">
        <v>1</v>
      </c>
      <c r="I17" s="27">
        <v>1</v>
      </c>
      <c r="K17" s="27" t="s">
        <v>1054</v>
      </c>
    </row>
    <row r="18" spans="1:11" x14ac:dyDescent="0.2">
      <c r="A18" s="27" t="s">
        <v>391</v>
      </c>
      <c r="B18" s="27" t="s">
        <v>22</v>
      </c>
      <c r="C18" s="27" t="s">
        <v>768</v>
      </c>
      <c r="D18" s="27" t="s">
        <v>491</v>
      </c>
      <c r="F18" s="27">
        <v>1</v>
      </c>
      <c r="G18" s="27">
        <v>1</v>
      </c>
      <c r="H18" s="27">
        <v>1</v>
      </c>
      <c r="I18" s="27">
        <v>1</v>
      </c>
      <c r="K18" s="27" t="s">
        <v>749</v>
      </c>
    </row>
    <row r="19" spans="1:11" x14ac:dyDescent="0.2">
      <c r="A19" s="27" t="s">
        <v>392</v>
      </c>
      <c r="B19" s="27" t="s">
        <v>30</v>
      </c>
      <c r="C19" s="27" t="s">
        <v>768</v>
      </c>
      <c r="D19" s="27" t="s">
        <v>491</v>
      </c>
      <c r="F19" s="27">
        <v>1</v>
      </c>
      <c r="G19" s="27">
        <v>1</v>
      </c>
      <c r="H19" s="27">
        <v>1</v>
      </c>
      <c r="I19" s="27">
        <v>1</v>
      </c>
    </row>
    <row r="20" spans="1:11" ht="25.5" x14ac:dyDescent="0.2">
      <c r="A20" s="27" t="s">
        <v>407</v>
      </c>
      <c r="B20" s="27" t="s">
        <v>206</v>
      </c>
      <c r="C20" s="27" t="s">
        <v>768</v>
      </c>
      <c r="D20" s="27" t="s">
        <v>491</v>
      </c>
      <c r="F20" s="27">
        <v>1</v>
      </c>
      <c r="G20" s="27">
        <v>1</v>
      </c>
      <c r="H20" s="27">
        <v>1</v>
      </c>
      <c r="I20" s="27">
        <v>1</v>
      </c>
      <c r="K20" s="27" t="s">
        <v>1090</v>
      </c>
    </row>
    <row r="21" spans="1:11" x14ac:dyDescent="0.2">
      <c r="A21" s="27" t="s">
        <v>408</v>
      </c>
      <c r="B21" s="27" t="s">
        <v>207</v>
      </c>
      <c r="C21" s="27" t="s">
        <v>768</v>
      </c>
      <c r="D21" s="27" t="s">
        <v>491</v>
      </c>
      <c r="F21" s="27">
        <v>1</v>
      </c>
      <c r="G21" s="27">
        <v>1</v>
      </c>
      <c r="H21" s="27">
        <v>1</v>
      </c>
      <c r="I21" s="27">
        <v>1</v>
      </c>
      <c r="K21" s="27" t="s">
        <v>241</v>
      </c>
    </row>
    <row r="22" spans="1:11" x14ac:dyDescent="0.2">
      <c r="A22" s="27" t="s">
        <v>412</v>
      </c>
      <c r="B22" s="27" t="s">
        <v>211</v>
      </c>
      <c r="C22" s="27" t="s">
        <v>768</v>
      </c>
      <c r="D22" s="27" t="s">
        <v>491</v>
      </c>
      <c r="F22" s="27">
        <v>1</v>
      </c>
      <c r="G22" s="27">
        <v>1</v>
      </c>
      <c r="H22" s="27">
        <v>1</v>
      </c>
      <c r="I22" s="27">
        <v>1</v>
      </c>
      <c r="K22" s="27" t="s">
        <v>241</v>
      </c>
    </row>
    <row r="23" spans="1:11" x14ac:dyDescent="0.2">
      <c r="A23" s="27" t="s">
        <v>413</v>
      </c>
      <c r="B23" s="27" t="s">
        <v>212</v>
      </c>
      <c r="C23" s="27" t="s">
        <v>768</v>
      </c>
      <c r="D23" s="27" t="s">
        <v>491</v>
      </c>
      <c r="F23" s="27">
        <v>1</v>
      </c>
      <c r="G23" s="27">
        <v>1</v>
      </c>
      <c r="H23" s="27">
        <v>1</v>
      </c>
      <c r="I23" s="27">
        <v>1</v>
      </c>
      <c r="K23" s="27" t="s">
        <v>241</v>
      </c>
    </row>
    <row r="24" spans="1:11" x14ac:dyDescent="0.2">
      <c r="A24" s="27" t="s">
        <v>414</v>
      </c>
      <c r="B24" s="27" t="s">
        <v>213</v>
      </c>
      <c r="C24" s="27" t="s">
        <v>768</v>
      </c>
      <c r="D24" s="27" t="s">
        <v>491</v>
      </c>
      <c r="F24" s="27">
        <v>1</v>
      </c>
      <c r="G24" s="27">
        <v>1</v>
      </c>
      <c r="H24" s="27">
        <v>1</v>
      </c>
      <c r="I24" s="27">
        <v>1</v>
      </c>
      <c r="K24" s="27" t="s">
        <v>241</v>
      </c>
    </row>
    <row r="25" spans="1:11" x14ac:dyDescent="0.2">
      <c r="A25" s="27" t="s">
        <v>415</v>
      </c>
      <c r="B25" s="27" t="s">
        <v>214</v>
      </c>
      <c r="C25" s="27" t="s">
        <v>768</v>
      </c>
      <c r="D25" s="27" t="s">
        <v>491</v>
      </c>
      <c r="F25" s="27">
        <v>1</v>
      </c>
      <c r="G25" s="27">
        <v>1</v>
      </c>
      <c r="H25" s="27">
        <v>1</v>
      </c>
      <c r="I25" s="27">
        <v>1</v>
      </c>
      <c r="K25" s="27" t="s">
        <v>241</v>
      </c>
    </row>
    <row r="26" spans="1:11" x14ac:dyDescent="0.2">
      <c r="A26" s="27" t="s">
        <v>417</v>
      </c>
      <c r="B26" s="27" t="s">
        <v>218</v>
      </c>
      <c r="C26" s="27" t="s">
        <v>769</v>
      </c>
      <c r="D26" s="27" t="s">
        <v>491</v>
      </c>
      <c r="F26" s="27">
        <v>1</v>
      </c>
      <c r="G26" s="27">
        <v>1</v>
      </c>
      <c r="H26" s="27">
        <v>1</v>
      </c>
      <c r="I26" s="27">
        <v>1</v>
      </c>
      <c r="K26" s="27" t="s">
        <v>241</v>
      </c>
    </row>
    <row r="27" spans="1:11" x14ac:dyDescent="0.2">
      <c r="A27" s="27" t="s">
        <v>418</v>
      </c>
      <c r="B27" s="27" t="s">
        <v>248</v>
      </c>
      <c r="C27" s="27" t="s">
        <v>768</v>
      </c>
      <c r="D27" s="27" t="s">
        <v>491</v>
      </c>
      <c r="F27" s="27">
        <v>1</v>
      </c>
      <c r="G27" s="27">
        <v>1</v>
      </c>
      <c r="H27" s="27">
        <v>1</v>
      </c>
      <c r="I27" s="27">
        <v>1</v>
      </c>
    </row>
    <row r="28" spans="1:11" x14ac:dyDescent="0.2">
      <c r="A28" s="27" t="s">
        <v>421</v>
      </c>
      <c r="B28" s="27" t="s">
        <v>265</v>
      </c>
      <c r="C28" s="27" t="s">
        <v>768</v>
      </c>
      <c r="D28" s="27" t="s">
        <v>771</v>
      </c>
      <c r="E28" s="27" t="s">
        <v>491</v>
      </c>
      <c r="F28" s="27">
        <v>1</v>
      </c>
      <c r="G28" s="27">
        <v>1</v>
      </c>
      <c r="H28" s="27">
        <v>1</v>
      </c>
      <c r="I28" s="27">
        <v>1</v>
      </c>
    </row>
    <row r="29" spans="1:11" x14ac:dyDescent="0.2">
      <c r="A29" s="27" t="s">
        <v>422</v>
      </c>
      <c r="B29" s="27" t="s">
        <v>266</v>
      </c>
      <c r="C29" s="27" t="s">
        <v>768</v>
      </c>
      <c r="D29" s="27" t="s">
        <v>771</v>
      </c>
      <c r="E29" s="27" t="s">
        <v>491</v>
      </c>
      <c r="F29" s="27">
        <v>1</v>
      </c>
      <c r="G29" s="27">
        <v>1</v>
      </c>
      <c r="H29" s="27">
        <v>1</v>
      </c>
      <c r="I29" s="27">
        <v>1</v>
      </c>
    </row>
    <row r="30" spans="1:11" x14ac:dyDescent="0.2">
      <c r="A30" s="27" t="s">
        <v>424</v>
      </c>
      <c r="B30" s="27" t="s">
        <v>268</v>
      </c>
      <c r="C30" s="27" t="s">
        <v>768</v>
      </c>
      <c r="D30" s="27" t="s">
        <v>771</v>
      </c>
      <c r="E30" s="27" t="s">
        <v>491</v>
      </c>
      <c r="F30" s="27">
        <v>1</v>
      </c>
      <c r="G30" s="27">
        <v>1</v>
      </c>
      <c r="H30" s="27">
        <v>1</v>
      </c>
      <c r="I30" s="27">
        <v>1</v>
      </c>
      <c r="K30" s="27" t="s">
        <v>719</v>
      </c>
    </row>
    <row r="31" spans="1:11" x14ac:dyDescent="0.2">
      <c r="A31" s="27" t="s">
        <v>425</v>
      </c>
      <c r="B31" s="27" t="s">
        <v>269</v>
      </c>
      <c r="C31" s="27" t="s">
        <v>768</v>
      </c>
      <c r="D31" s="27" t="s">
        <v>771</v>
      </c>
      <c r="E31" s="27" t="s">
        <v>491</v>
      </c>
      <c r="F31" s="27">
        <v>1</v>
      </c>
      <c r="G31" s="27">
        <v>1</v>
      </c>
      <c r="H31" s="27">
        <v>1</v>
      </c>
      <c r="I31" s="27">
        <v>1</v>
      </c>
    </row>
    <row r="32" spans="1:11" x14ac:dyDescent="0.2">
      <c r="A32" s="27" t="s">
        <v>431</v>
      </c>
      <c r="B32" s="27" t="s">
        <v>276</v>
      </c>
      <c r="C32" s="27" t="s">
        <v>768</v>
      </c>
      <c r="D32" s="27" t="s">
        <v>773</v>
      </c>
      <c r="E32" s="27" t="s">
        <v>491</v>
      </c>
      <c r="F32" s="27">
        <v>1</v>
      </c>
      <c r="G32" s="27">
        <v>1</v>
      </c>
      <c r="H32" s="27">
        <v>1</v>
      </c>
      <c r="I32" s="27">
        <v>1</v>
      </c>
    </row>
    <row r="33" spans="1:12" x14ac:dyDescent="0.2">
      <c r="A33" s="27" t="s">
        <v>432</v>
      </c>
      <c r="B33" s="27" t="s">
        <v>277</v>
      </c>
      <c r="C33" s="27" t="s">
        <v>768</v>
      </c>
      <c r="D33" s="27" t="s">
        <v>773</v>
      </c>
      <c r="E33" s="27" t="s">
        <v>491</v>
      </c>
      <c r="F33" s="27">
        <v>1</v>
      </c>
      <c r="G33" s="27">
        <v>1</v>
      </c>
      <c r="H33" s="27">
        <v>1</v>
      </c>
      <c r="I33" s="27">
        <v>1</v>
      </c>
    </row>
    <row r="34" spans="1:12" ht="38.25" x14ac:dyDescent="0.2">
      <c r="A34" s="27" t="s">
        <v>433</v>
      </c>
      <c r="B34" s="27" t="s">
        <v>278</v>
      </c>
      <c r="C34" s="27" t="s">
        <v>768</v>
      </c>
      <c r="D34" s="27" t="s">
        <v>773</v>
      </c>
      <c r="E34" s="27" t="s">
        <v>491</v>
      </c>
      <c r="F34" s="27">
        <v>1</v>
      </c>
      <c r="G34" s="27">
        <v>1</v>
      </c>
      <c r="H34" s="27">
        <v>1</v>
      </c>
      <c r="I34" s="27">
        <v>1</v>
      </c>
      <c r="K34" s="27" t="s">
        <v>718</v>
      </c>
    </row>
    <row r="35" spans="1:12" x14ac:dyDescent="0.2">
      <c r="A35" s="27" t="s">
        <v>434</v>
      </c>
      <c r="B35" s="27" t="s">
        <v>279</v>
      </c>
      <c r="C35" s="27" t="s">
        <v>768</v>
      </c>
      <c r="D35" s="27" t="s">
        <v>773</v>
      </c>
      <c r="E35" s="27" t="s">
        <v>491</v>
      </c>
      <c r="F35" s="27">
        <v>1</v>
      </c>
      <c r="G35" s="27">
        <v>1</v>
      </c>
      <c r="H35" s="27">
        <v>1</v>
      </c>
      <c r="I35" s="27">
        <v>1</v>
      </c>
    </row>
    <row r="36" spans="1:12" x14ac:dyDescent="0.2">
      <c r="A36" s="27" t="s">
        <v>437</v>
      </c>
      <c r="B36" s="27" t="s">
        <v>284</v>
      </c>
      <c r="C36" s="27" t="s">
        <v>768</v>
      </c>
      <c r="D36" s="27" t="s">
        <v>774</v>
      </c>
      <c r="E36" s="27" t="s">
        <v>491</v>
      </c>
      <c r="F36" s="27">
        <v>1</v>
      </c>
      <c r="G36" s="27">
        <v>1</v>
      </c>
      <c r="H36" s="27">
        <v>1</v>
      </c>
      <c r="I36" s="27">
        <v>1</v>
      </c>
    </row>
    <row r="37" spans="1:12" ht="25.5" x14ac:dyDescent="0.2">
      <c r="A37" s="27" t="s">
        <v>438</v>
      </c>
      <c r="B37" s="27" t="s">
        <v>285</v>
      </c>
      <c r="C37" s="27" t="s">
        <v>768</v>
      </c>
      <c r="D37" s="27" t="s">
        <v>774</v>
      </c>
      <c r="E37" s="27" t="s">
        <v>491</v>
      </c>
      <c r="F37" s="27">
        <v>1</v>
      </c>
      <c r="G37" s="27">
        <v>1</v>
      </c>
      <c r="H37" s="27">
        <v>1</v>
      </c>
      <c r="I37" s="27">
        <v>1</v>
      </c>
      <c r="K37" s="27" t="s">
        <v>246</v>
      </c>
    </row>
    <row r="38" spans="1:12" x14ac:dyDescent="0.2">
      <c r="A38" s="27" t="s">
        <v>440</v>
      </c>
      <c r="B38" s="27" t="s">
        <v>287</v>
      </c>
      <c r="C38" s="27" t="s">
        <v>768</v>
      </c>
      <c r="D38" s="27" t="s">
        <v>774</v>
      </c>
      <c r="E38" s="27" t="s">
        <v>491</v>
      </c>
      <c r="F38" s="27">
        <v>1</v>
      </c>
      <c r="G38" s="27">
        <v>1</v>
      </c>
      <c r="H38" s="27">
        <v>1</v>
      </c>
      <c r="I38" s="27">
        <v>1</v>
      </c>
    </row>
    <row r="39" spans="1:12" x14ac:dyDescent="0.2">
      <c r="A39" s="27" t="s">
        <v>441</v>
      </c>
      <c r="B39" s="27" t="s">
        <v>288</v>
      </c>
      <c r="C39" s="27" t="s">
        <v>768</v>
      </c>
      <c r="D39" s="27" t="s">
        <v>774</v>
      </c>
      <c r="E39" s="27" t="s">
        <v>491</v>
      </c>
      <c r="F39" s="27">
        <v>1</v>
      </c>
      <c r="G39" s="27">
        <v>1</v>
      </c>
      <c r="H39" s="27">
        <v>1</v>
      </c>
      <c r="I39" s="27">
        <v>1</v>
      </c>
    </row>
    <row r="40" spans="1:12" x14ac:dyDescent="0.2">
      <c r="A40" s="27" t="s">
        <v>444</v>
      </c>
      <c r="B40" s="27" t="s">
        <v>291</v>
      </c>
      <c r="C40" s="27" t="s">
        <v>768</v>
      </c>
      <c r="D40" s="27" t="s">
        <v>780</v>
      </c>
      <c r="E40" s="27" t="s">
        <v>491</v>
      </c>
      <c r="F40" s="27">
        <v>1</v>
      </c>
      <c r="G40" s="27">
        <v>1</v>
      </c>
      <c r="H40" s="27">
        <v>1</v>
      </c>
      <c r="I40" s="27">
        <v>1</v>
      </c>
      <c r="K40" s="27" t="s">
        <v>719</v>
      </c>
    </row>
    <row r="41" spans="1:12" x14ac:dyDescent="0.2">
      <c r="A41" s="27" t="s">
        <v>802</v>
      </c>
      <c r="B41" s="27" t="s">
        <v>961</v>
      </c>
      <c r="C41" s="27" t="s">
        <v>768</v>
      </c>
      <c r="D41" s="27" t="s">
        <v>962</v>
      </c>
      <c r="E41" s="27" t="s">
        <v>491</v>
      </c>
      <c r="F41" s="27">
        <v>1</v>
      </c>
      <c r="G41" s="27">
        <v>1</v>
      </c>
      <c r="H41" s="27">
        <v>1</v>
      </c>
      <c r="I41" s="27">
        <v>1</v>
      </c>
    </row>
    <row r="42" spans="1:12" x14ac:dyDescent="0.2">
      <c r="A42" s="21" t="s">
        <v>822</v>
      </c>
      <c r="B42" s="21" t="s">
        <v>937</v>
      </c>
      <c r="C42" s="21" t="s">
        <v>768</v>
      </c>
      <c r="D42" s="21" t="s">
        <v>757</v>
      </c>
      <c r="E42" s="21" t="s">
        <v>491</v>
      </c>
      <c r="F42" s="27">
        <v>1</v>
      </c>
      <c r="G42" s="27">
        <v>1</v>
      </c>
      <c r="H42" s="27">
        <v>1</v>
      </c>
      <c r="I42" s="27">
        <v>1</v>
      </c>
    </row>
    <row r="43" spans="1:12" x14ac:dyDescent="0.2">
      <c r="A43" s="27" t="s">
        <v>802</v>
      </c>
      <c r="B43" s="27" t="s">
        <v>821</v>
      </c>
      <c r="C43" s="27" t="s">
        <v>768</v>
      </c>
      <c r="D43" s="27" t="s">
        <v>775</v>
      </c>
      <c r="E43" s="27" t="s">
        <v>491</v>
      </c>
      <c r="F43" s="27">
        <v>1</v>
      </c>
      <c r="G43" s="27">
        <v>1</v>
      </c>
      <c r="H43" s="27">
        <v>1</v>
      </c>
      <c r="I43" s="27">
        <v>1</v>
      </c>
      <c r="L43" s="27" t="s">
        <v>845</v>
      </c>
    </row>
    <row r="44" spans="1:12" x14ac:dyDescent="0.2">
      <c r="A44" s="27" t="s">
        <v>822</v>
      </c>
      <c r="B44" s="27" t="s">
        <v>823</v>
      </c>
      <c r="C44" s="27" t="s">
        <v>768</v>
      </c>
      <c r="D44" s="27" t="s">
        <v>775</v>
      </c>
      <c r="E44" s="27" t="s">
        <v>491</v>
      </c>
      <c r="F44" s="27">
        <v>1</v>
      </c>
      <c r="G44" s="27">
        <v>1</v>
      </c>
      <c r="H44" s="27">
        <v>1</v>
      </c>
      <c r="I44" s="27">
        <v>1</v>
      </c>
      <c r="L44" s="27" t="s">
        <v>845</v>
      </c>
    </row>
    <row r="45" spans="1:12" x14ac:dyDescent="0.2">
      <c r="A45" s="18" t="s">
        <v>802</v>
      </c>
      <c r="B45" s="18" t="s">
        <v>855</v>
      </c>
      <c r="C45" s="27" t="s">
        <v>768</v>
      </c>
      <c r="D45" s="27" t="s">
        <v>858</v>
      </c>
      <c r="E45" s="27" t="s">
        <v>491</v>
      </c>
      <c r="F45" s="27">
        <v>1</v>
      </c>
      <c r="G45" s="27">
        <v>1</v>
      </c>
      <c r="H45" s="27">
        <v>1</v>
      </c>
      <c r="I45" s="27">
        <v>1</v>
      </c>
    </row>
    <row r="46" spans="1:12" x14ac:dyDescent="0.2">
      <c r="A46" s="18" t="s">
        <v>802</v>
      </c>
      <c r="B46" s="18" t="s">
        <v>881</v>
      </c>
      <c r="C46" s="27" t="s">
        <v>768</v>
      </c>
      <c r="D46" s="27" t="s">
        <v>884</v>
      </c>
      <c r="E46" s="27" t="s">
        <v>491</v>
      </c>
      <c r="F46" s="27">
        <v>1</v>
      </c>
      <c r="G46" s="27">
        <v>1</v>
      </c>
      <c r="H46" s="27">
        <v>1</v>
      </c>
      <c r="I46" s="27">
        <v>1</v>
      </c>
    </row>
    <row r="47" spans="1:12" x14ac:dyDescent="0.2">
      <c r="A47" s="18" t="s">
        <v>822</v>
      </c>
      <c r="B47" s="18" t="s">
        <v>882</v>
      </c>
      <c r="C47" s="27" t="s">
        <v>768</v>
      </c>
      <c r="D47" s="27" t="s">
        <v>884</v>
      </c>
      <c r="E47" s="27" t="s">
        <v>491</v>
      </c>
      <c r="F47" s="27">
        <v>1</v>
      </c>
      <c r="G47" s="27">
        <v>1</v>
      </c>
      <c r="H47" s="27">
        <v>1</v>
      </c>
      <c r="I47" s="27">
        <v>1</v>
      </c>
    </row>
    <row r="48" spans="1:12" x14ac:dyDescent="0.2">
      <c r="A48" s="27" t="s">
        <v>802</v>
      </c>
      <c r="B48" s="27" t="s">
        <v>830</v>
      </c>
      <c r="C48" s="27" t="s">
        <v>769</v>
      </c>
      <c r="D48" s="27" t="s">
        <v>770</v>
      </c>
      <c r="E48" s="27" t="s">
        <v>491</v>
      </c>
      <c r="F48" s="27">
        <v>1</v>
      </c>
      <c r="G48" s="27">
        <v>1</v>
      </c>
      <c r="H48" s="27">
        <v>1</v>
      </c>
      <c r="I48" s="27">
        <v>1</v>
      </c>
      <c r="L48" s="27" t="s">
        <v>845</v>
      </c>
    </row>
    <row r="49" spans="1:12" x14ac:dyDescent="0.2">
      <c r="A49" s="21" t="s">
        <v>802</v>
      </c>
      <c r="B49" s="21" t="s">
        <v>944</v>
      </c>
      <c r="C49" s="21" t="s">
        <v>768</v>
      </c>
      <c r="D49" s="21" t="s">
        <v>761</v>
      </c>
      <c r="E49" s="21" t="s">
        <v>491</v>
      </c>
      <c r="F49" s="27">
        <v>1</v>
      </c>
      <c r="G49" s="27">
        <v>1</v>
      </c>
      <c r="H49" s="27">
        <v>1</v>
      </c>
      <c r="I49" s="27">
        <v>1</v>
      </c>
    </row>
    <row r="50" spans="1:12" x14ac:dyDescent="0.2">
      <c r="A50" s="27" t="s">
        <v>802</v>
      </c>
      <c r="B50" s="27" t="s">
        <v>839</v>
      </c>
      <c r="C50" s="18" t="s">
        <v>768</v>
      </c>
      <c r="D50" s="18" t="s">
        <v>838</v>
      </c>
      <c r="E50" s="18" t="s">
        <v>491</v>
      </c>
      <c r="F50" s="27">
        <v>1</v>
      </c>
      <c r="G50" s="27">
        <v>1</v>
      </c>
      <c r="H50" s="27">
        <v>1</v>
      </c>
      <c r="I50" s="27">
        <v>1</v>
      </c>
      <c r="L50" s="27" t="s">
        <v>845</v>
      </c>
    </row>
    <row r="51" spans="1:12" x14ac:dyDescent="0.2">
      <c r="A51" s="27" t="s">
        <v>456</v>
      </c>
      <c r="B51" s="27" t="s">
        <v>316</v>
      </c>
      <c r="C51" s="27" t="s">
        <v>768</v>
      </c>
      <c r="D51" s="27" t="s">
        <v>763</v>
      </c>
      <c r="E51" s="27" t="s">
        <v>491</v>
      </c>
      <c r="F51" s="27">
        <v>1</v>
      </c>
      <c r="G51" s="27">
        <v>1</v>
      </c>
      <c r="H51" s="27">
        <v>1</v>
      </c>
      <c r="I51" s="27">
        <v>1</v>
      </c>
    </row>
    <row r="52" spans="1:12" x14ac:dyDescent="0.2">
      <c r="A52" s="27" t="s">
        <v>460</v>
      </c>
      <c r="B52" s="27" t="s">
        <v>295</v>
      </c>
      <c r="C52" s="27" t="s">
        <v>768</v>
      </c>
      <c r="D52" s="27" t="s">
        <v>764</v>
      </c>
      <c r="E52" s="27" t="s">
        <v>491</v>
      </c>
      <c r="F52" s="27">
        <v>1</v>
      </c>
      <c r="G52" s="27">
        <v>1</v>
      </c>
      <c r="H52" s="27">
        <v>1</v>
      </c>
      <c r="I52" s="27">
        <v>1</v>
      </c>
      <c r="K52" s="27" t="s">
        <v>241</v>
      </c>
    </row>
    <row r="53" spans="1:12" x14ac:dyDescent="0.2">
      <c r="A53" s="27" t="s">
        <v>461</v>
      </c>
      <c r="B53" s="27" t="s">
        <v>319</v>
      </c>
      <c r="C53" s="27" t="s">
        <v>768</v>
      </c>
      <c r="D53" s="27" t="s">
        <v>765</v>
      </c>
      <c r="E53" s="27" t="s">
        <v>491</v>
      </c>
      <c r="F53" s="27">
        <v>1</v>
      </c>
      <c r="G53" s="27">
        <v>1</v>
      </c>
      <c r="H53" s="27">
        <v>1</v>
      </c>
      <c r="I53" s="27">
        <v>1</v>
      </c>
    </row>
    <row r="54" spans="1:12" x14ac:dyDescent="0.2">
      <c r="A54" s="27" t="s">
        <v>462</v>
      </c>
      <c r="B54" s="27" t="s">
        <v>320</v>
      </c>
      <c r="C54" s="27" t="s">
        <v>768</v>
      </c>
      <c r="D54" s="27" t="s">
        <v>765</v>
      </c>
      <c r="E54" s="27" t="s">
        <v>491</v>
      </c>
      <c r="F54" s="27">
        <v>1</v>
      </c>
      <c r="G54" s="27">
        <v>1</v>
      </c>
      <c r="H54" s="27">
        <v>1</v>
      </c>
      <c r="I54" s="27">
        <v>1</v>
      </c>
    </row>
    <row r="55" spans="1:12" x14ac:dyDescent="0.2">
      <c r="A55" s="27" t="s">
        <v>468</v>
      </c>
      <c r="B55" s="27" t="s">
        <v>328</v>
      </c>
      <c r="C55" s="27" t="s">
        <v>768</v>
      </c>
      <c r="D55" s="27" t="s">
        <v>765</v>
      </c>
      <c r="E55" s="27" t="s">
        <v>491</v>
      </c>
      <c r="F55" s="27">
        <v>1</v>
      </c>
      <c r="G55" s="27">
        <v>1</v>
      </c>
      <c r="H55" s="27">
        <v>1</v>
      </c>
      <c r="I55" s="27">
        <v>1</v>
      </c>
    </row>
    <row r="56" spans="1:12" x14ac:dyDescent="0.2">
      <c r="A56" s="27" t="s">
        <v>469</v>
      </c>
      <c r="B56" s="27" t="s">
        <v>329</v>
      </c>
      <c r="C56" s="27" t="s">
        <v>768</v>
      </c>
      <c r="D56" s="27" t="s">
        <v>765</v>
      </c>
      <c r="E56" s="27" t="s">
        <v>491</v>
      </c>
      <c r="F56" s="27">
        <v>1</v>
      </c>
      <c r="G56" s="27">
        <v>1</v>
      </c>
      <c r="H56" s="27">
        <v>1</v>
      </c>
      <c r="I56" s="27">
        <v>1</v>
      </c>
    </row>
    <row r="57" spans="1:12" x14ac:dyDescent="0.2">
      <c r="A57" s="27" t="s">
        <v>474</v>
      </c>
      <c r="B57" s="27" t="s">
        <v>334</v>
      </c>
      <c r="C57" s="27" t="s">
        <v>768</v>
      </c>
      <c r="D57" s="27" t="s">
        <v>765</v>
      </c>
      <c r="E57" s="27" t="s">
        <v>491</v>
      </c>
      <c r="F57" s="27">
        <v>1</v>
      </c>
      <c r="G57" s="27">
        <v>1</v>
      </c>
      <c r="H57" s="27">
        <v>1</v>
      </c>
      <c r="I57" s="27">
        <v>1</v>
      </c>
    </row>
    <row r="58" spans="1:12" x14ac:dyDescent="0.2">
      <c r="A58" s="27" t="s">
        <v>475</v>
      </c>
      <c r="B58" s="27" t="s">
        <v>335</v>
      </c>
      <c r="C58" s="27" t="s">
        <v>768</v>
      </c>
      <c r="D58" s="27" t="s">
        <v>765</v>
      </c>
      <c r="E58" s="27" t="s">
        <v>491</v>
      </c>
      <c r="F58" s="27">
        <v>1</v>
      </c>
      <c r="G58" s="27">
        <v>1</v>
      </c>
      <c r="H58" s="27">
        <v>1</v>
      </c>
      <c r="I58" s="27">
        <v>1</v>
      </c>
    </row>
    <row r="59" spans="1:12" x14ac:dyDescent="0.2">
      <c r="A59" s="27" t="s">
        <v>479</v>
      </c>
      <c r="B59" s="27" t="s">
        <v>339</v>
      </c>
      <c r="C59" s="27" t="s">
        <v>769</v>
      </c>
      <c r="D59" s="27" t="s">
        <v>765</v>
      </c>
      <c r="E59" s="27" t="s">
        <v>491</v>
      </c>
      <c r="F59" s="27">
        <v>1</v>
      </c>
      <c r="G59" s="27">
        <v>1</v>
      </c>
      <c r="H59" s="27">
        <v>1</v>
      </c>
      <c r="I59" s="27">
        <v>1</v>
      </c>
    </row>
    <row r="60" spans="1:12" x14ac:dyDescent="0.2">
      <c r="A60" s="27" t="s">
        <v>484</v>
      </c>
      <c r="B60" s="27" t="s">
        <v>236</v>
      </c>
      <c r="C60" s="27" t="s">
        <v>769</v>
      </c>
      <c r="D60" s="27" t="s">
        <v>778</v>
      </c>
      <c r="E60" s="27" t="s">
        <v>491</v>
      </c>
      <c r="F60" s="27">
        <v>1</v>
      </c>
      <c r="G60" s="27">
        <v>1</v>
      </c>
      <c r="H60" s="27">
        <v>1</v>
      </c>
      <c r="I60" s="27">
        <v>1</v>
      </c>
      <c r="K60" s="27" t="s">
        <v>724</v>
      </c>
    </row>
    <row r="61" spans="1:12" x14ac:dyDescent="0.2">
      <c r="A61" s="27" t="s">
        <v>486</v>
      </c>
      <c r="B61" s="27" t="s">
        <v>347</v>
      </c>
      <c r="C61" s="27" t="s">
        <v>769</v>
      </c>
      <c r="D61" s="27" t="s">
        <v>779</v>
      </c>
      <c r="E61" s="27" t="s">
        <v>491</v>
      </c>
      <c r="F61" s="27">
        <v>1</v>
      </c>
      <c r="G61" s="27">
        <v>1</v>
      </c>
      <c r="H61" s="27">
        <v>1</v>
      </c>
      <c r="I61" s="27">
        <v>1</v>
      </c>
    </row>
    <row r="62" spans="1:12" x14ac:dyDescent="0.2">
      <c r="A62" s="27" t="s">
        <v>488</v>
      </c>
      <c r="B62" s="27" t="s">
        <v>238</v>
      </c>
      <c r="C62" s="27" t="s">
        <v>768</v>
      </c>
      <c r="D62" s="27" t="s">
        <v>779</v>
      </c>
      <c r="E62" s="27" t="s">
        <v>491</v>
      </c>
      <c r="F62" s="27">
        <v>1</v>
      </c>
      <c r="G62" s="27">
        <v>1</v>
      </c>
      <c r="H62" s="27">
        <v>1</v>
      </c>
      <c r="I62" s="27">
        <v>1</v>
      </c>
    </row>
    <row r="63" spans="1:12" x14ac:dyDescent="0.2">
      <c r="A63" s="27" t="s">
        <v>394</v>
      </c>
      <c r="B63" s="27" t="s">
        <v>193</v>
      </c>
      <c r="C63" s="27" t="s">
        <v>769</v>
      </c>
      <c r="D63" s="27" t="s">
        <v>491</v>
      </c>
      <c r="F63" s="27">
        <v>1</v>
      </c>
      <c r="G63" s="27">
        <v>2</v>
      </c>
      <c r="H63" s="27">
        <v>2</v>
      </c>
      <c r="I63" s="27">
        <v>2</v>
      </c>
      <c r="K63" s="27" t="s">
        <v>1052</v>
      </c>
    </row>
    <row r="64" spans="1:12" x14ac:dyDescent="0.2">
      <c r="A64" s="27" t="s">
        <v>395</v>
      </c>
      <c r="B64" s="27" t="s">
        <v>194</v>
      </c>
      <c r="C64" s="27" t="s">
        <v>768</v>
      </c>
      <c r="D64" s="27" t="s">
        <v>491</v>
      </c>
      <c r="F64" s="27">
        <v>1</v>
      </c>
      <c r="G64" s="27">
        <v>2</v>
      </c>
      <c r="H64" s="27">
        <v>2</v>
      </c>
      <c r="I64" s="27">
        <v>2</v>
      </c>
      <c r="K64" s="27" t="s">
        <v>1052</v>
      </c>
    </row>
    <row r="65" spans="1:11" x14ac:dyDescent="0.2">
      <c r="A65" s="27" t="s">
        <v>396</v>
      </c>
      <c r="B65" s="27" t="s">
        <v>195</v>
      </c>
      <c r="C65" s="27" t="s">
        <v>769</v>
      </c>
      <c r="D65" s="27" t="s">
        <v>491</v>
      </c>
      <c r="F65" s="27">
        <v>1</v>
      </c>
      <c r="G65" s="27">
        <v>2</v>
      </c>
      <c r="H65" s="27">
        <v>2</v>
      </c>
      <c r="I65" s="27">
        <v>2</v>
      </c>
      <c r="K65" s="27" t="s">
        <v>1052</v>
      </c>
    </row>
    <row r="66" spans="1:11" x14ac:dyDescent="0.2">
      <c r="A66" s="27" t="s">
        <v>397</v>
      </c>
      <c r="B66" s="27" t="s">
        <v>196</v>
      </c>
      <c r="C66" s="27" t="s">
        <v>769</v>
      </c>
      <c r="D66" s="27" t="s">
        <v>491</v>
      </c>
      <c r="F66" s="27">
        <v>1</v>
      </c>
      <c r="G66" s="27">
        <v>2</v>
      </c>
      <c r="H66" s="27">
        <v>2</v>
      </c>
      <c r="I66" s="27">
        <v>2</v>
      </c>
      <c r="K66" s="27" t="s">
        <v>1052</v>
      </c>
    </row>
    <row r="67" spans="1:11" x14ac:dyDescent="0.2">
      <c r="A67" s="27" t="s">
        <v>398</v>
      </c>
      <c r="B67" s="27" t="s">
        <v>197</v>
      </c>
      <c r="C67" s="27" t="s">
        <v>769</v>
      </c>
      <c r="D67" s="27" t="s">
        <v>491</v>
      </c>
      <c r="F67" s="27">
        <v>1</v>
      </c>
      <c r="G67" s="27">
        <v>2</v>
      </c>
      <c r="H67" s="27">
        <v>2</v>
      </c>
      <c r="I67" s="27">
        <v>2</v>
      </c>
      <c r="K67" s="27" t="s">
        <v>1052</v>
      </c>
    </row>
    <row r="68" spans="1:11" x14ac:dyDescent="0.2">
      <c r="A68" s="27" t="s">
        <v>399</v>
      </c>
      <c r="B68" s="27" t="s">
        <v>198</v>
      </c>
      <c r="C68" s="27" t="s">
        <v>769</v>
      </c>
      <c r="D68" s="27" t="s">
        <v>491</v>
      </c>
      <c r="F68" s="27">
        <v>1</v>
      </c>
      <c r="G68" s="27">
        <v>2</v>
      </c>
      <c r="H68" s="27">
        <v>2</v>
      </c>
      <c r="I68" s="27">
        <v>2</v>
      </c>
      <c r="K68" s="27" t="s">
        <v>1052</v>
      </c>
    </row>
    <row r="69" spans="1:11" x14ac:dyDescent="0.2">
      <c r="A69" s="27" t="s">
        <v>1038</v>
      </c>
      <c r="B69" s="27" t="s">
        <v>1035</v>
      </c>
      <c r="C69" s="27" t="s">
        <v>769</v>
      </c>
      <c r="D69" s="27" t="s">
        <v>491</v>
      </c>
      <c r="F69" s="27">
        <v>1</v>
      </c>
      <c r="G69" s="27">
        <v>2</v>
      </c>
      <c r="H69" s="27">
        <v>2</v>
      </c>
      <c r="I69" s="27">
        <v>2</v>
      </c>
      <c r="K69" s="27" t="s">
        <v>1052</v>
      </c>
    </row>
    <row r="70" spans="1:11" x14ac:dyDescent="0.2">
      <c r="A70" s="27" t="s">
        <v>400</v>
      </c>
      <c r="B70" s="27" t="s">
        <v>199</v>
      </c>
      <c r="C70" s="27" t="s">
        <v>769</v>
      </c>
      <c r="D70" s="27" t="s">
        <v>491</v>
      </c>
      <c r="F70" s="27">
        <v>1</v>
      </c>
      <c r="G70" s="27">
        <v>2</v>
      </c>
      <c r="H70" s="27">
        <v>2</v>
      </c>
      <c r="I70" s="27">
        <v>2</v>
      </c>
      <c r="K70" s="27" t="s">
        <v>1052</v>
      </c>
    </row>
    <row r="71" spans="1:11" x14ac:dyDescent="0.2">
      <c r="A71" s="27" t="s">
        <v>401</v>
      </c>
      <c r="B71" s="27" t="s">
        <v>200</v>
      </c>
      <c r="C71" s="27" t="s">
        <v>769</v>
      </c>
      <c r="D71" s="27" t="s">
        <v>491</v>
      </c>
      <c r="F71" s="27">
        <v>1</v>
      </c>
      <c r="G71" s="27">
        <v>2</v>
      </c>
      <c r="H71" s="27">
        <v>2</v>
      </c>
      <c r="I71" s="27">
        <v>2</v>
      </c>
      <c r="K71" s="27" t="s">
        <v>1052</v>
      </c>
    </row>
    <row r="72" spans="1:11" x14ac:dyDescent="0.2">
      <c r="A72" s="27" t="s">
        <v>402</v>
      </c>
      <c r="B72" s="27" t="s">
        <v>201</v>
      </c>
      <c r="C72" s="27" t="s">
        <v>769</v>
      </c>
      <c r="D72" s="27" t="s">
        <v>491</v>
      </c>
      <c r="F72" s="27">
        <v>1</v>
      </c>
      <c r="G72" s="27">
        <v>2</v>
      </c>
      <c r="H72" s="27">
        <v>2</v>
      </c>
      <c r="I72" s="27">
        <v>2</v>
      </c>
      <c r="K72" s="27" t="s">
        <v>1052</v>
      </c>
    </row>
    <row r="73" spans="1:11" x14ac:dyDescent="0.2">
      <c r="A73" s="27" t="s">
        <v>403</v>
      </c>
      <c r="B73" s="27" t="s">
        <v>202</v>
      </c>
      <c r="C73" s="27" t="s">
        <v>768</v>
      </c>
      <c r="D73" s="27" t="s">
        <v>491</v>
      </c>
      <c r="F73" s="27">
        <v>1</v>
      </c>
      <c r="G73" s="27">
        <v>2</v>
      </c>
      <c r="H73" s="27">
        <v>2</v>
      </c>
      <c r="I73" s="27">
        <v>2</v>
      </c>
      <c r="K73" s="27" t="s">
        <v>1052</v>
      </c>
    </row>
    <row r="74" spans="1:11" x14ac:dyDescent="0.2">
      <c r="A74" s="27" t="s">
        <v>404</v>
      </c>
      <c r="B74" s="27" t="s">
        <v>203</v>
      </c>
      <c r="C74" s="27" t="s">
        <v>769</v>
      </c>
      <c r="D74" s="27" t="s">
        <v>491</v>
      </c>
      <c r="F74" s="27">
        <v>1</v>
      </c>
      <c r="G74" s="27">
        <v>2</v>
      </c>
      <c r="H74" s="27">
        <v>2</v>
      </c>
      <c r="I74" s="27">
        <v>2</v>
      </c>
      <c r="K74" s="27" t="s">
        <v>1052</v>
      </c>
    </row>
    <row r="75" spans="1:11" x14ac:dyDescent="0.2">
      <c r="A75" s="27" t="s">
        <v>405</v>
      </c>
      <c r="B75" s="27" t="s">
        <v>204</v>
      </c>
      <c r="C75" s="27" t="s">
        <v>769</v>
      </c>
      <c r="D75" s="27" t="s">
        <v>491</v>
      </c>
      <c r="F75" s="27">
        <v>1</v>
      </c>
      <c r="G75" s="27">
        <v>2</v>
      </c>
      <c r="H75" s="27">
        <v>2</v>
      </c>
      <c r="I75" s="27">
        <v>2</v>
      </c>
      <c r="K75" s="27" t="s">
        <v>1052</v>
      </c>
    </row>
    <row r="76" spans="1:11" x14ac:dyDescent="0.2">
      <c r="A76" s="27" t="s">
        <v>406</v>
      </c>
      <c r="B76" s="27" t="s">
        <v>205</v>
      </c>
      <c r="C76" s="27" t="s">
        <v>768</v>
      </c>
      <c r="D76" s="27" t="s">
        <v>491</v>
      </c>
      <c r="F76" s="27">
        <v>1</v>
      </c>
      <c r="G76" s="27">
        <v>2</v>
      </c>
      <c r="H76" s="27">
        <v>2</v>
      </c>
      <c r="I76" s="27">
        <v>2</v>
      </c>
      <c r="K76" s="27" t="s">
        <v>1052</v>
      </c>
    </row>
    <row r="77" spans="1:11" x14ac:dyDescent="0.2">
      <c r="A77" s="27" t="s">
        <v>409</v>
      </c>
      <c r="B77" s="27" t="s">
        <v>208</v>
      </c>
      <c r="C77" s="27" t="s">
        <v>769</v>
      </c>
      <c r="D77" s="27" t="s">
        <v>491</v>
      </c>
      <c r="F77" s="27">
        <v>1</v>
      </c>
      <c r="G77" s="27">
        <v>2</v>
      </c>
      <c r="H77" s="27">
        <v>2</v>
      </c>
      <c r="I77" s="27">
        <v>2</v>
      </c>
      <c r="K77" s="27" t="s">
        <v>1052</v>
      </c>
    </row>
    <row r="78" spans="1:11" x14ac:dyDescent="0.2">
      <c r="A78" s="27" t="s">
        <v>410</v>
      </c>
      <c r="B78" s="27" t="s">
        <v>209</v>
      </c>
      <c r="C78" s="27" t="s">
        <v>768</v>
      </c>
      <c r="D78" s="27" t="s">
        <v>491</v>
      </c>
      <c r="F78" s="27">
        <v>1</v>
      </c>
      <c r="G78" s="27">
        <v>2</v>
      </c>
      <c r="H78" s="27">
        <v>2</v>
      </c>
      <c r="I78" s="27">
        <v>2</v>
      </c>
      <c r="K78" s="27" t="s">
        <v>1052</v>
      </c>
    </row>
    <row r="79" spans="1:11" x14ac:dyDescent="0.2">
      <c r="A79" s="27" t="s">
        <v>411</v>
      </c>
      <c r="B79" s="27" t="s">
        <v>210</v>
      </c>
      <c r="C79" s="27" t="s">
        <v>768</v>
      </c>
      <c r="D79" s="27" t="s">
        <v>491</v>
      </c>
      <c r="F79" s="27">
        <v>1</v>
      </c>
      <c r="G79" s="27">
        <v>2</v>
      </c>
      <c r="H79" s="27">
        <v>2</v>
      </c>
      <c r="I79" s="27">
        <v>2</v>
      </c>
      <c r="K79" s="27" t="s">
        <v>1052</v>
      </c>
    </row>
    <row r="80" spans="1:11" x14ac:dyDescent="0.2">
      <c r="A80" s="27" t="s">
        <v>416</v>
      </c>
      <c r="B80" s="27" t="s">
        <v>215</v>
      </c>
      <c r="C80" s="27" t="s">
        <v>769</v>
      </c>
      <c r="D80" s="27" t="s">
        <v>491</v>
      </c>
      <c r="F80" s="27">
        <v>1</v>
      </c>
      <c r="G80" s="27">
        <v>2</v>
      </c>
      <c r="H80" s="27">
        <v>2</v>
      </c>
      <c r="I80" s="27">
        <v>2</v>
      </c>
      <c r="K80" s="27" t="s">
        <v>1052</v>
      </c>
    </row>
    <row r="81" spans="1:11" ht="25.5" x14ac:dyDescent="0.2">
      <c r="A81" s="27" t="s">
        <v>426</v>
      </c>
      <c r="B81" s="27" t="s">
        <v>270</v>
      </c>
      <c r="C81" s="27" t="s">
        <v>768</v>
      </c>
      <c r="D81" s="27" t="s">
        <v>771</v>
      </c>
      <c r="E81" s="27" t="s">
        <v>491</v>
      </c>
      <c r="F81" s="27">
        <v>1</v>
      </c>
      <c r="G81" s="27">
        <v>2</v>
      </c>
      <c r="H81" s="27">
        <v>2</v>
      </c>
      <c r="I81" s="27">
        <v>2</v>
      </c>
      <c r="K81" s="27" t="s">
        <v>1067</v>
      </c>
    </row>
    <row r="82" spans="1:11" x14ac:dyDescent="0.2">
      <c r="A82" s="27" t="s">
        <v>427</v>
      </c>
      <c r="B82" s="27" t="s">
        <v>271</v>
      </c>
      <c r="C82" s="27" t="s">
        <v>768</v>
      </c>
      <c r="D82" s="27" t="s">
        <v>771</v>
      </c>
      <c r="E82" s="27" t="s">
        <v>491</v>
      </c>
      <c r="F82" s="27">
        <v>1</v>
      </c>
      <c r="G82" s="27">
        <v>2</v>
      </c>
      <c r="H82" s="27">
        <v>2</v>
      </c>
      <c r="I82" s="27">
        <v>2</v>
      </c>
      <c r="K82" s="27" t="s">
        <v>1052</v>
      </c>
    </row>
    <row r="83" spans="1:11" ht="25.5" x14ac:dyDescent="0.2">
      <c r="A83" s="27" t="s">
        <v>430</v>
      </c>
      <c r="B83" s="27" t="s">
        <v>275</v>
      </c>
      <c r="C83" s="27" t="s">
        <v>768</v>
      </c>
      <c r="D83" s="27" t="s">
        <v>772</v>
      </c>
      <c r="E83" s="27" t="s">
        <v>491</v>
      </c>
      <c r="F83" s="27">
        <v>1</v>
      </c>
      <c r="G83" s="27">
        <v>2</v>
      </c>
      <c r="H83" s="27">
        <v>2</v>
      </c>
      <c r="I83" s="27">
        <v>2</v>
      </c>
      <c r="K83" s="27" t="s">
        <v>1067</v>
      </c>
    </row>
    <row r="84" spans="1:11" ht="25.5" x14ac:dyDescent="0.2">
      <c r="A84" s="27" t="s">
        <v>435</v>
      </c>
      <c r="B84" s="27" t="s">
        <v>280</v>
      </c>
      <c r="C84" s="27" t="s">
        <v>768</v>
      </c>
      <c r="D84" s="27" t="s">
        <v>773</v>
      </c>
      <c r="E84" s="27" t="s">
        <v>491</v>
      </c>
      <c r="F84" s="27">
        <v>1</v>
      </c>
      <c r="G84" s="27">
        <v>2</v>
      </c>
      <c r="H84" s="27">
        <v>2</v>
      </c>
      <c r="I84" s="27">
        <v>2</v>
      </c>
      <c r="K84" s="27" t="s">
        <v>1067</v>
      </c>
    </row>
    <row r="85" spans="1:11" x14ac:dyDescent="0.2">
      <c r="A85" s="27" t="s">
        <v>436</v>
      </c>
      <c r="B85" s="27" t="s">
        <v>283</v>
      </c>
      <c r="C85" s="27" t="s">
        <v>768</v>
      </c>
      <c r="D85" s="27" t="s">
        <v>773</v>
      </c>
      <c r="E85" s="27" t="s">
        <v>491</v>
      </c>
      <c r="F85" s="27">
        <v>1</v>
      </c>
      <c r="G85" s="27">
        <v>2</v>
      </c>
      <c r="H85" s="27">
        <v>2</v>
      </c>
      <c r="I85" s="27">
        <v>2</v>
      </c>
      <c r="K85" s="27" t="s">
        <v>1052</v>
      </c>
    </row>
    <row r="86" spans="1:11" ht="25.5" x14ac:dyDescent="0.2">
      <c r="A86" s="27" t="s">
        <v>445</v>
      </c>
      <c r="B86" s="27" t="s">
        <v>292</v>
      </c>
      <c r="C86" s="27" t="s">
        <v>768</v>
      </c>
      <c r="D86" s="27" t="s">
        <v>780</v>
      </c>
      <c r="E86" s="27" t="s">
        <v>491</v>
      </c>
      <c r="F86" s="27">
        <v>1</v>
      </c>
      <c r="G86" s="27">
        <v>2</v>
      </c>
      <c r="H86" s="27">
        <v>2</v>
      </c>
      <c r="I86" s="27">
        <v>2</v>
      </c>
      <c r="K86" s="27" t="s">
        <v>1067</v>
      </c>
    </row>
    <row r="87" spans="1:11" x14ac:dyDescent="0.2">
      <c r="A87" s="27" t="s">
        <v>470</v>
      </c>
      <c r="B87" s="27" t="s">
        <v>330</v>
      </c>
      <c r="C87" s="27" t="s">
        <v>768</v>
      </c>
      <c r="D87" s="27" t="s">
        <v>765</v>
      </c>
      <c r="E87" s="27" t="s">
        <v>491</v>
      </c>
      <c r="F87" s="27">
        <v>1</v>
      </c>
      <c r="G87" s="27">
        <v>2</v>
      </c>
      <c r="H87" s="27">
        <v>2</v>
      </c>
      <c r="I87" s="27">
        <v>2</v>
      </c>
      <c r="K87" s="27" t="s">
        <v>1052</v>
      </c>
    </row>
    <row r="88" spans="1:11" ht="25.5" x14ac:dyDescent="0.2">
      <c r="A88" s="27" t="s">
        <v>471</v>
      </c>
      <c r="B88" s="27" t="s">
        <v>331</v>
      </c>
      <c r="C88" s="27" t="s">
        <v>768</v>
      </c>
      <c r="D88" s="27" t="s">
        <v>765</v>
      </c>
      <c r="E88" s="27" t="s">
        <v>491</v>
      </c>
      <c r="F88" s="27">
        <v>1</v>
      </c>
      <c r="G88" s="27">
        <v>2</v>
      </c>
      <c r="H88" s="27">
        <v>2</v>
      </c>
      <c r="I88" s="27">
        <v>2</v>
      </c>
      <c r="K88" s="27" t="s">
        <v>1053</v>
      </c>
    </row>
    <row r="89" spans="1:11" ht="25.5" x14ac:dyDescent="0.2">
      <c r="A89" s="27" t="s">
        <v>472</v>
      </c>
      <c r="B89" s="27" t="s">
        <v>332</v>
      </c>
      <c r="C89" s="27" t="s">
        <v>768</v>
      </c>
      <c r="D89" s="27" t="s">
        <v>765</v>
      </c>
      <c r="E89" s="27" t="s">
        <v>491</v>
      </c>
      <c r="F89" s="27">
        <v>1</v>
      </c>
      <c r="G89" s="27">
        <v>2</v>
      </c>
      <c r="H89" s="27">
        <v>2</v>
      </c>
      <c r="I89" s="27">
        <v>2</v>
      </c>
      <c r="K89" s="27" t="s">
        <v>1053</v>
      </c>
    </row>
    <row r="90" spans="1:11" x14ac:dyDescent="0.2">
      <c r="A90" s="27" t="s">
        <v>377</v>
      </c>
      <c r="B90" s="27" t="s">
        <v>0</v>
      </c>
      <c r="C90" s="27" t="s">
        <v>767</v>
      </c>
      <c r="D90" s="27" t="s">
        <v>491</v>
      </c>
      <c r="F90" s="27">
        <v>1</v>
      </c>
      <c r="H90" s="27">
        <v>1</v>
      </c>
      <c r="I90" s="27">
        <v>1</v>
      </c>
      <c r="K90" s="27" t="s">
        <v>242</v>
      </c>
    </row>
    <row r="91" spans="1:11" x14ac:dyDescent="0.2">
      <c r="A91" s="27" t="s">
        <v>393</v>
      </c>
      <c r="B91" s="27" t="s">
        <v>87</v>
      </c>
      <c r="C91" s="27" t="s">
        <v>768</v>
      </c>
      <c r="D91" s="27" t="s">
        <v>491</v>
      </c>
      <c r="I91" s="27">
        <v>1</v>
      </c>
      <c r="J91" s="27">
        <v>1</v>
      </c>
      <c r="K91" s="27" t="s">
        <v>1108</v>
      </c>
    </row>
    <row r="92" spans="1:11" x14ac:dyDescent="0.2">
      <c r="A92" s="27" t="s">
        <v>975</v>
      </c>
      <c r="B92" s="27" t="s">
        <v>974</v>
      </c>
      <c r="C92" s="27" t="s">
        <v>768</v>
      </c>
      <c r="D92" s="27" t="s">
        <v>491</v>
      </c>
      <c r="F92" s="27">
        <v>1</v>
      </c>
      <c r="H92" s="27">
        <v>1</v>
      </c>
      <c r="I92" s="27">
        <v>1</v>
      </c>
    </row>
    <row r="93" spans="1:11" x14ac:dyDescent="0.2">
      <c r="A93" s="27" t="s">
        <v>419</v>
      </c>
      <c r="B93" s="27" t="s">
        <v>220</v>
      </c>
      <c r="C93" s="27" t="s">
        <v>768</v>
      </c>
      <c r="D93" s="27" t="s">
        <v>491</v>
      </c>
      <c r="I93" s="27">
        <v>1</v>
      </c>
      <c r="J93" s="27">
        <v>1</v>
      </c>
    </row>
    <row r="94" spans="1:11" x14ac:dyDescent="0.2">
      <c r="A94" s="27" t="s">
        <v>420</v>
      </c>
      <c r="B94" s="27" t="s">
        <v>217</v>
      </c>
      <c r="C94" s="27" t="s">
        <v>768</v>
      </c>
      <c r="D94" s="27" t="s">
        <v>491</v>
      </c>
      <c r="I94" s="27">
        <v>1</v>
      </c>
      <c r="J94" s="27">
        <v>1</v>
      </c>
    </row>
    <row r="95" spans="1:11" ht="38.25" x14ac:dyDescent="0.2">
      <c r="A95" s="27" t="s">
        <v>908</v>
      </c>
      <c r="B95" s="27" t="s">
        <v>909</v>
      </c>
      <c r="C95" s="27" t="s">
        <v>768</v>
      </c>
      <c r="D95" s="27" t="s">
        <v>491</v>
      </c>
      <c r="I95" s="27">
        <v>1</v>
      </c>
      <c r="J95" s="27">
        <v>1</v>
      </c>
      <c r="K95" s="27" t="s">
        <v>910</v>
      </c>
    </row>
    <row r="96" spans="1:11" x14ac:dyDescent="0.2">
      <c r="A96" s="27" t="s">
        <v>423</v>
      </c>
      <c r="B96" s="27" t="s">
        <v>267</v>
      </c>
      <c r="C96" s="27" t="s">
        <v>768</v>
      </c>
      <c r="D96" s="27" t="s">
        <v>771</v>
      </c>
      <c r="E96" s="27" t="s">
        <v>491</v>
      </c>
      <c r="F96" s="27">
        <v>1</v>
      </c>
      <c r="H96" s="27">
        <v>1</v>
      </c>
      <c r="I96" s="27">
        <v>1</v>
      </c>
    </row>
    <row r="97" spans="1:11" ht="25.5" x14ac:dyDescent="0.2">
      <c r="A97" s="27" t="s">
        <v>428</v>
      </c>
      <c r="B97" s="27" t="s">
        <v>374</v>
      </c>
      <c r="C97" s="27" t="s">
        <v>768</v>
      </c>
      <c r="D97" s="27" t="s">
        <v>771</v>
      </c>
      <c r="E97" s="27" t="s">
        <v>491</v>
      </c>
      <c r="F97" s="27">
        <v>1</v>
      </c>
      <c r="H97" s="27">
        <v>1</v>
      </c>
      <c r="I97" s="27">
        <v>1</v>
      </c>
      <c r="K97" s="27" t="s">
        <v>375</v>
      </c>
    </row>
    <row r="98" spans="1:11" ht="25.5" x14ac:dyDescent="0.2">
      <c r="A98" s="27" t="s">
        <v>1004</v>
      </c>
      <c r="B98" s="27" t="s">
        <v>1005</v>
      </c>
      <c r="C98" s="27" t="s">
        <v>768</v>
      </c>
      <c r="D98" s="27" t="s">
        <v>771</v>
      </c>
      <c r="E98" s="27" t="s">
        <v>491</v>
      </c>
      <c r="F98" s="27">
        <v>1</v>
      </c>
      <c r="H98" s="27">
        <v>1</v>
      </c>
      <c r="I98" s="27">
        <v>1</v>
      </c>
      <c r="K98" s="27" t="s">
        <v>1006</v>
      </c>
    </row>
    <row r="99" spans="1:11" x14ac:dyDescent="0.2">
      <c r="A99" s="27" t="s">
        <v>429</v>
      </c>
      <c r="B99" s="27" t="s">
        <v>273</v>
      </c>
      <c r="C99" s="27" t="s">
        <v>768</v>
      </c>
      <c r="D99" s="27" t="s">
        <v>772</v>
      </c>
      <c r="E99" s="27" t="s">
        <v>491</v>
      </c>
      <c r="F99" s="27">
        <v>1</v>
      </c>
      <c r="H99" s="27">
        <v>1</v>
      </c>
      <c r="I99" s="27">
        <v>1</v>
      </c>
    </row>
    <row r="100" spans="1:11" x14ac:dyDescent="0.2">
      <c r="A100" s="27" t="s">
        <v>439</v>
      </c>
      <c r="B100" s="27" t="s">
        <v>286</v>
      </c>
      <c r="C100" s="27" t="s">
        <v>768</v>
      </c>
      <c r="D100" s="27" t="s">
        <v>774</v>
      </c>
      <c r="E100" s="27" t="s">
        <v>491</v>
      </c>
      <c r="F100" s="27">
        <v>1</v>
      </c>
      <c r="H100" s="27">
        <v>1</v>
      </c>
      <c r="I100" s="27">
        <v>1</v>
      </c>
      <c r="K100" s="27" t="s">
        <v>719</v>
      </c>
    </row>
    <row r="101" spans="1:11" x14ac:dyDescent="0.2">
      <c r="A101" s="27" t="s">
        <v>442</v>
      </c>
      <c r="B101" s="27" t="s">
        <v>289</v>
      </c>
      <c r="C101" s="27" t="s">
        <v>768</v>
      </c>
      <c r="D101" s="27" t="s">
        <v>780</v>
      </c>
      <c r="E101" s="27" t="s">
        <v>491</v>
      </c>
      <c r="F101" s="27">
        <v>1</v>
      </c>
      <c r="H101" s="27">
        <v>1</v>
      </c>
      <c r="I101" s="27">
        <v>1</v>
      </c>
    </row>
    <row r="102" spans="1:11" x14ac:dyDescent="0.2">
      <c r="A102" s="27" t="s">
        <v>443</v>
      </c>
      <c r="B102" s="27" t="s">
        <v>290</v>
      </c>
      <c r="C102" s="27" t="s">
        <v>768</v>
      </c>
      <c r="D102" s="27" t="s">
        <v>780</v>
      </c>
      <c r="E102" s="27" t="s">
        <v>491</v>
      </c>
      <c r="F102" s="27">
        <v>1</v>
      </c>
      <c r="H102" s="27">
        <v>1</v>
      </c>
      <c r="I102" s="27">
        <v>1</v>
      </c>
    </row>
    <row r="103" spans="1:11" x14ac:dyDescent="0.2">
      <c r="A103" s="21" t="s">
        <v>856</v>
      </c>
      <c r="B103" s="21" t="s">
        <v>938</v>
      </c>
      <c r="C103" s="21" t="s">
        <v>768</v>
      </c>
      <c r="D103" s="21" t="s">
        <v>757</v>
      </c>
      <c r="E103" s="21" t="s">
        <v>491</v>
      </c>
      <c r="F103" s="27">
        <v>1</v>
      </c>
      <c r="H103" s="27">
        <v>1</v>
      </c>
      <c r="I103" s="27">
        <v>1</v>
      </c>
      <c r="K103" s="27" t="s">
        <v>720</v>
      </c>
    </row>
    <row r="104" spans="1:11" x14ac:dyDescent="0.2">
      <c r="A104" s="27" t="s">
        <v>446</v>
      </c>
      <c r="B104" s="27" t="s">
        <v>224</v>
      </c>
      <c r="C104" s="27" t="s">
        <v>768</v>
      </c>
      <c r="D104" s="27" t="s">
        <v>758</v>
      </c>
      <c r="E104" s="27" t="s">
        <v>491</v>
      </c>
      <c r="F104" s="27">
        <v>1</v>
      </c>
      <c r="H104" s="27">
        <v>1</v>
      </c>
      <c r="I104" s="27">
        <v>1</v>
      </c>
      <c r="K104" s="27" t="s">
        <v>241</v>
      </c>
    </row>
    <row r="105" spans="1:11" x14ac:dyDescent="0.2">
      <c r="A105" s="18" t="s">
        <v>856</v>
      </c>
      <c r="B105" s="18" t="s">
        <v>857</v>
      </c>
      <c r="C105" s="27" t="s">
        <v>768</v>
      </c>
      <c r="D105" s="27" t="s">
        <v>858</v>
      </c>
      <c r="E105" s="27" t="s">
        <v>491</v>
      </c>
      <c r="I105" s="27">
        <v>1</v>
      </c>
      <c r="J105" s="27">
        <v>1</v>
      </c>
    </row>
    <row r="106" spans="1:11" x14ac:dyDescent="0.2">
      <c r="A106" s="18" t="s">
        <v>856</v>
      </c>
      <c r="B106" s="18" t="s">
        <v>866</v>
      </c>
      <c r="C106" s="27" t="s">
        <v>768</v>
      </c>
      <c r="D106" s="27" t="s">
        <v>867</v>
      </c>
      <c r="E106" s="27" t="s">
        <v>491</v>
      </c>
      <c r="I106" s="27">
        <v>1</v>
      </c>
      <c r="J106" s="27">
        <v>1</v>
      </c>
    </row>
    <row r="107" spans="1:11" x14ac:dyDescent="0.2">
      <c r="A107" s="18" t="s">
        <v>856</v>
      </c>
      <c r="B107" s="18" t="s">
        <v>883</v>
      </c>
      <c r="C107" s="27" t="s">
        <v>768</v>
      </c>
      <c r="D107" s="27" t="s">
        <v>884</v>
      </c>
      <c r="E107" s="27" t="s">
        <v>491</v>
      </c>
      <c r="I107" s="27">
        <v>1</v>
      </c>
      <c r="J107" s="27">
        <v>1</v>
      </c>
    </row>
    <row r="108" spans="1:11" ht="25.5" x14ac:dyDescent="0.2">
      <c r="A108" s="27" t="s">
        <v>447</v>
      </c>
      <c r="B108" s="27" t="s">
        <v>259</v>
      </c>
      <c r="C108" s="27" t="s">
        <v>768</v>
      </c>
      <c r="D108" s="27" t="s">
        <v>759</v>
      </c>
      <c r="E108" s="27" t="s">
        <v>491</v>
      </c>
      <c r="I108" s="27">
        <v>1</v>
      </c>
      <c r="J108" s="27">
        <v>1</v>
      </c>
      <c r="K108" s="27" t="s">
        <v>1074</v>
      </c>
    </row>
    <row r="109" spans="1:11" ht="25.5" x14ac:dyDescent="0.2">
      <c r="A109" s="27" t="s">
        <v>448</v>
      </c>
      <c r="B109" s="27" t="s">
        <v>260</v>
      </c>
      <c r="C109" s="27" t="s">
        <v>768</v>
      </c>
      <c r="D109" s="27" t="s">
        <v>759</v>
      </c>
      <c r="E109" s="27" t="s">
        <v>491</v>
      </c>
      <c r="I109" s="27">
        <v>1</v>
      </c>
      <c r="J109" s="27">
        <v>1</v>
      </c>
      <c r="K109" s="27" t="s">
        <v>1075</v>
      </c>
    </row>
    <row r="110" spans="1:11" ht="25.5" x14ac:dyDescent="0.2">
      <c r="A110" s="27" t="s">
        <v>449</v>
      </c>
      <c r="B110" s="27" t="s">
        <v>261</v>
      </c>
      <c r="C110" s="27" t="s">
        <v>768</v>
      </c>
      <c r="D110" s="27" t="s">
        <v>759</v>
      </c>
      <c r="E110" s="27" t="s">
        <v>491</v>
      </c>
      <c r="I110" s="27">
        <v>1</v>
      </c>
      <c r="J110" s="27">
        <v>1</v>
      </c>
      <c r="K110" s="27" t="s">
        <v>1075</v>
      </c>
    </row>
    <row r="111" spans="1:11" ht="25.5" x14ac:dyDescent="0.2">
      <c r="A111" s="27" t="s">
        <v>450</v>
      </c>
      <c r="B111" s="27" t="s">
        <v>262</v>
      </c>
      <c r="C111" s="27" t="s">
        <v>768</v>
      </c>
      <c r="D111" s="27" t="s">
        <v>759</v>
      </c>
      <c r="E111" s="27" t="s">
        <v>491</v>
      </c>
      <c r="I111" s="27">
        <v>1</v>
      </c>
      <c r="J111" s="27">
        <v>1</v>
      </c>
      <c r="K111" s="27" t="s">
        <v>1076</v>
      </c>
    </row>
    <row r="112" spans="1:11" x14ac:dyDescent="0.2">
      <c r="A112" s="27" t="s">
        <v>451</v>
      </c>
      <c r="B112" s="27" t="s">
        <v>263</v>
      </c>
      <c r="C112" s="27" t="s">
        <v>768</v>
      </c>
      <c r="D112" s="27" t="s">
        <v>759</v>
      </c>
      <c r="E112" s="27" t="s">
        <v>491</v>
      </c>
      <c r="F112" s="27">
        <v>1</v>
      </c>
      <c r="H112" s="27">
        <v>1</v>
      </c>
      <c r="I112" s="27">
        <v>1</v>
      </c>
    </row>
    <row r="113" spans="1:12" ht="25.5" x14ac:dyDescent="0.2">
      <c r="A113" s="27" t="s">
        <v>452</v>
      </c>
      <c r="B113" s="27" t="s">
        <v>264</v>
      </c>
      <c r="C113" s="27" t="s">
        <v>768</v>
      </c>
      <c r="D113" s="27" t="s">
        <v>759</v>
      </c>
      <c r="E113" s="27" t="s">
        <v>491</v>
      </c>
      <c r="I113" s="27">
        <v>1</v>
      </c>
      <c r="J113" s="27">
        <v>1</v>
      </c>
      <c r="K113" s="27" t="s">
        <v>1077</v>
      </c>
    </row>
    <row r="114" spans="1:12" x14ac:dyDescent="0.2">
      <c r="A114" s="18" t="s">
        <v>856</v>
      </c>
      <c r="B114" s="18" t="s">
        <v>891</v>
      </c>
      <c r="C114" s="27" t="s">
        <v>768</v>
      </c>
      <c r="D114" s="27" t="s">
        <v>760</v>
      </c>
      <c r="E114" s="27" t="s">
        <v>491</v>
      </c>
      <c r="I114" s="27">
        <v>1</v>
      </c>
      <c r="J114" s="27">
        <v>1</v>
      </c>
    </row>
    <row r="115" spans="1:12" x14ac:dyDescent="0.2">
      <c r="A115" s="27" t="s">
        <v>457</v>
      </c>
      <c r="B115" s="27" t="s">
        <v>232</v>
      </c>
      <c r="C115" s="27" t="s">
        <v>767</v>
      </c>
      <c r="D115" s="27" t="s">
        <v>763</v>
      </c>
      <c r="E115" s="27" t="s">
        <v>491</v>
      </c>
      <c r="F115" s="27">
        <v>1</v>
      </c>
      <c r="H115" s="27">
        <v>1</v>
      </c>
      <c r="I115" s="27">
        <v>1</v>
      </c>
    </row>
    <row r="116" spans="1:12" x14ac:dyDescent="0.2">
      <c r="A116" s="27" t="s">
        <v>458</v>
      </c>
      <c r="B116" s="27" t="s">
        <v>317</v>
      </c>
      <c r="C116" s="27" t="s">
        <v>768</v>
      </c>
      <c r="D116" s="27" t="s">
        <v>763</v>
      </c>
      <c r="E116" s="27" t="s">
        <v>491</v>
      </c>
      <c r="F116" s="27">
        <v>1</v>
      </c>
      <c r="H116" s="27">
        <v>1</v>
      </c>
      <c r="I116" s="27">
        <v>1</v>
      </c>
    </row>
    <row r="117" spans="1:12" x14ac:dyDescent="0.2">
      <c r="A117" s="27" t="s">
        <v>1029</v>
      </c>
      <c r="B117" s="27" t="s">
        <v>1024</v>
      </c>
      <c r="C117" s="27" t="s">
        <v>769</v>
      </c>
      <c r="D117" s="27" t="s">
        <v>1034</v>
      </c>
      <c r="E117" s="27" t="s">
        <v>491</v>
      </c>
      <c r="F117" s="27">
        <v>1</v>
      </c>
      <c r="H117" s="27">
        <v>1</v>
      </c>
      <c r="I117" s="27">
        <v>1</v>
      </c>
    </row>
    <row r="118" spans="1:12" x14ac:dyDescent="0.2">
      <c r="A118" s="27" t="s">
        <v>1030</v>
      </c>
      <c r="B118" s="27" t="s">
        <v>1025</v>
      </c>
      <c r="C118" s="27" t="s">
        <v>769</v>
      </c>
      <c r="D118" s="27" t="s">
        <v>1034</v>
      </c>
      <c r="E118" s="27" t="s">
        <v>491</v>
      </c>
      <c r="F118" s="27">
        <v>1</v>
      </c>
      <c r="H118" s="27">
        <v>1</v>
      </c>
      <c r="I118" s="27">
        <v>1</v>
      </c>
    </row>
    <row r="119" spans="1:12" x14ac:dyDescent="0.2">
      <c r="A119" s="27" t="s">
        <v>1031</v>
      </c>
      <c r="B119" s="27" t="s">
        <v>1026</v>
      </c>
      <c r="C119" s="27" t="s">
        <v>768</v>
      </c>
      <c r="D119" s="27" t="s">
        <v>1034</v>
      </c>
      <c r="E119" s="27" t="s">
        <v>491</v>
      </c>
      <c r="F119" s="27">
        <v>1</v>
      </c>
      <c r="H119" s="27">
        <v>1</v>
      </c>
      <c r="I119" s="27">
        <v>1</v>
      </c>
      <c r="K119" s="27" t="s">
        <v>719</v>
      </c>
    </row>
    <row r="120" spans="1:12" x14ac:dyDescent="0.2">
      <c r="A120" s="27" t="s">
        <v>1032</v>
      </c>
      <c r="B120" s="27" t="s">
        <v>1027</v>
      </c>
      <c r="C120" s="27" t="s">
        <v>768</v>
      </c>
      <c r="D120" s="27" t="s">
        <v>1034</v>
      </c>
      <c r="E120" s="27" t="s">
        <v>491</v>
      </c>
      <c r="F120" s="27">
        <v>1</v>
      </c>
      <c r="H120" s="27">
        <v>1</v>
      </c>
      <c r="I120" s="27">
        <v>1</v>
      </c>
    </row>
    <row r="121" spans="1:12" x14ac:dyDescent="0.2">
      <c r="A121" s="27" t="s">
        <v>1033</v>
      </c>
      <c r="B121" s="27" t="s">
        <v>1028</v>
      </c>
      <c r="C121" s="27" t="s">
        <v>768</v>
      </c>
      <c r="D121" s="27" t="s">
        <v>1034</v>
      </c>
      <c r="E121" s="27" t="s">
        <v>491</v>
      </c>
      <c r="F121" s="27">
        <v>1</v>
      </c>
      <c r="H121" s="27">
        <v>1</v>
      </c>
      <c r="I121" s="27">
        <v>1</v>
      </c>
    </row>
    <row r="122" spans="1:12" x14ac:dyDescent="0.2">
      <c r="A122" s="27" t="s">
        <v>802</v>
      </c>
      <c r="B122" s="27" t="s">
        <v>811</v>
      </c>
      <c r="C122" s="18" t="s">
        <v>768</v>
      </c>
      <c r="D122" s="18" t="s">
        <v>810</v>
      </c>
      <c r="E122" s="18" t="s">
        <v>491</v>
      </c>
      <c r="F122" s="27">
        <v>1</v>
      </c>
      <c r="H122" s="27">
        <v>1</v>
      </c>
      <c r="I122" s="27">
        <v>1</v>
      </c>
      <c r="L122" s="27" t="s">
        <v>845</v>
      </c>
    </row>
    <row r="123" spans="1:12" x14ac:dyDescent="0.2">
      <c r="A123" s="27" t="s">
        <v>459</v>
      </c>
      <c r="B123" s="27" t="s">
        <v>294</v>
      </c>
      <c r="C123" s="27" t="s">
        <v>769</v>
      </c>
      <c r="D123" s="27" t="s">
        <v>764</v>
      </c>
      <c r="E123" s="27" t="s">
        <v>491</v>
      </c>
      <c r="F123" s="27">
        <v>1</v>
      </c>
      <c r="H123" s="27">
        <v>1</v>
      </c>
      <c r="I123" s="27">
        <v>1</v>
      </c>
    </row>
    <row r="124" spans="1:12" x14ac:dyDescent="0.2">
      <c r="A124" s="27" t="s">
        <v>463</v>
      </c>
      <c r="B124" s="27" t="s">
        <v>321</v>
      </c>
      <c r="C124" s="27" t="s">
        <v>768</v>
      </c>
      <c r="D124" s="27" t="s">
        <v>765</v>
      </c>
      <c r="E124" s="27" t="s">
        <v>491</v>
      </c>
      <c r="F124" s="27">
        <v>1</v>
      </c>
      <c r="H124" s="27">
        <v>1</v>
      </c>
      <c r="I124" s="27">
        <v>1</v>
      </c>
    </row>
    <row r="125" spans="1:12" x14ac:dyDescent="0.2">
      <c r="A125" s="27" t="s">
        <v>464</v>
      </c>
      <c r="B125" s="27" t="s">
        <v>322</v>
      </c>
      <c r="C125" s="27" t="s">
        <v>768</v>
      </c>
      <c r="D125" s="27" t="s">
        <v>765</v>
      </c>
      <c r="E125" s="27" t="s">
        <v>491</v>
      </c>
      <c r="F125" s="27">
        <v>1</v>
      </c>
      <c r="H125" s="27">
        <v>1</v>
      </c>
      <c r="I125" s="27">
        <v>1</v>
      </c>
      <c r="K125" s="27" t="s">
        <v>722</v>
      </c>
    </row>
    <row r="126" spans="1:12" x14ac:dyDescent="0.2">
      <c r="A126" s="27" t="s">
        <v>465</v>
      </c>
      <c r="B126" s="27" t="s">
        <v>323</v>
      </c>
      <c r="C126" s="27" t="s">
        <v>768</v>
      </c>
      <c r="D126" s="27" t="s">
        <v>765</v>
      </c>
      <c r="E126" s="27" t="s">
        <v>491</v>
      </c>
      <c r="F126" s="27">
        <v>1</v>
      </c>
      <c r="H126" s="27">
        <v>1</v>
      </c>
      <c r="I126" s="27">
        <v>1</v>
      </c>
    </row>
    <row r="127" spans="1:12" ht="25.5" x14ac:dyDescent="0.2">
      <c r="A127" s="27" t="s">
        <v>466</v>
      </c>
      <c r="B127" s="27" t="s">
        <v>324</v>
      </c>
      <c r="C127" s="27" t="s">
        <v>768</v>
      </c>
      <c r="D127" s="27" t="s">
        <v>765</v>
      </c>
      <c r="E127" s="27" t="s">
        <v>491</v>
      </c>
      <c r="F127" s="27">
        <v>1</v>
      </c>
      <c r="H127" s="27">
        <v>1</v>
      </c>
      <c r="I127" s="27">
        <v>1</v>
      </c>
      <c r="K127" s="27" t="s">
        <v>1051</v>
      </c>
    </row>
    <row r="128" spans="1:12" x14ac:dyDescent="0.2">
      <c r="A128" s="27" t="s">
        <v>473</v>
      </c>
      <c r="B128" s="27" t="s">
        <v>333</v>
      </c>
      <c r="C128" s="27" t="s">
        <v>768</v>
      </c>
      <c r="D128" s="27" t="s">
        <v>765</v>
      </c>
      <c r="E128" s="27" t="s">
        <v>491</v>
      </c>
      <c r="F128" s="27">
        <v>1</v>
      </c>
      <c r="H128" s="27">
        <v>2</v>
      </c>
      <c r="I128" s="27">
        <v>2</v>
      </c>
      <c r="K128" s="27" t="s">
        <v>723</v>
      </c>
    </row>
    <row r="129" spans="1:11" x14ac:dyDescent="0.2">
      <c r="A129" s="27" t="s">
        <v>476</v>
      </c>
      <c r="B129" s="27" t="s">
        <v>336</v>
      </c>
      <c r="C129" s="27" t="s">
        <v>768</v>
      </c>
      <c r="D129" s="27" t="s">
        <v>765</v>
      </c>
      <c r="E129" s="27" t="s">
        <v>491</v>
      </c>
      <c r="F129" s="27">
        <v>1</v>
      </c>
      <c r="H129" s="27">
        <v>1</v>
      </c>
      <c r="I129" s="27">
        <v>1</v>
      </c>
    </row>
    <row r="130" spans="1:11" x14ac:dyDescent="0.2">
      <c r="A130" s="27" t="s">
        <v>477</v>
      </c>
      <c r="B130" s="27" t="s">
        <v>337</v>
      </c>
      <c r="C130" s="27" t="s">
        <v>768</v>
      </c>
      <c r="D130" s="27" t="s">
        <v>765</v>
      </c>
      <c r="E130" s="27" t="s">
        <v>491</v>
      </c>
      <c r="F130" s="27">
        <v>1</v>
      </c>
      <c r="H130" s="27">
        <v>1</v>
      </c>
      <c r="I130" s="27">
        <v>1</v>
      </c>
    </row>
    <row r="131" spans="1:11" x14ac:dyDescent="0.2">
      <c r="A131" s="27" t="s">
        <v>478</v>
      </c>
      <c r="B131" s="27" t="s">
        <v>338</v>
      </c>
      <c r="C131" s="27" t="s">
        <v>768</v>
      </c>
      <c r="D131" s="27" t="s">
        <v>765</v>
      </c>
      <c r="E131" s="27" t="s">
        <v>491</v>
      </c>
      <c r="F131" s="27">
        <v>1</v>
      </c>
      <c r="H131" s="27">
        <v>1</v>
      </c>
      <c r="I131" s="27">
        <v>1</v>
      </c>
    </row>
    <row r="132" spans="1:11" x14ac:dyDescent="0.2">
      <c r="A132" s="27" t="s">
        <v>480</v>
      </c>
      <c r="B132" s="27" t="s">
        <v>340</v>
      </c>
      <c r="C132" s="27" t="s">
        <v>768</v>
      </c>
      <c r="D132" s="27" t="s">
        <v>765</v>
      </c>
      <c r="E132" s="27" t="s">
        <v>491</v>
      </c>
      <c r="F132" s="27">
        <v>1</v>
      </c>
      <c r="H132" s="27">
        <v>1</v>
      </c>
      <c r="I132" s="27">
        <v>1</v>
      </c>
    </row>
    <row r="133" spans="1:11" x14ac:dyDescent="0.2">
      <c r="A133" s="27" t="s">
        <v>911</v>
      </c>
      <c r="B133" s="27" t="s">
        <v>912</v>
      </c>
      <c r="C133" s="27" t="s">
        <v>768</v>
      </c>
      <c r="D133" s="27" t="s">
        <v>765</v>
      </c>
      <c r="E133" s="27" t="s">
        <v>491</v>
      </c>
      <c r="I133" s="27">
        <v>1</v>
      </c>
      <c r="J133" s="27">
        <v>1</v>
      </c>
    </row>
    <row r="134" spans="1:11" x14ac:dyDescent="0.2">
      <c r="A134" s="27" t="s">
        <v>481</v>
      </c>
      <c r="B134" s="27" t="s">
        <v>345</v>
      </c>
      <c r="C134" s="27" t="s">
        <v>768</v>
      </c>
      <c r="D134" s="27" t="s">
        <v>766</v>
      </c>
      <c r="E134" s="27" t="s">
        <v>491</v>
      </c>
      <c r="I134" s="27">
        <v>1</v>
      </c>
      <c r="J134" s="27">
        <v>1</v>
      </c>
    </row>
    <row r="135" spans="1:11" x14ac:dyDescent="0.2">
      <c r="A135" s="27" t="s">
        <v>482</v>
      </c>
      <c r="B135" s="27" t="s">
        <v>233</v>
      </c>
      <c r="C135" s="27" t="s">
        <v>768</v>
      </c>
      <c r="D135" s="27" t="s">
        <v>778</v>
      </c>
      <c r="E135" s="27" t="s">
        <v>491</v>
      </c>
      <c r="F135" s="27">
        <v>1</v>
      </c>
      <c r="H135" s="27">
        <v>1</v>
      </c>
      <c r="I135" s="27">
        <v>1</v>
      </c>
    </row>
    <row r="136" spans="1:11" ht="25.5" x14ac:dyDescent="0.2">
      <c r="A136" s="27" t="s">
        <v>483</v>
      </c>
      <c r="B136" s="27" t="s">
        <v>234</v>
      </c>
      <c r="C136" s="27" t="s">
        <v>768</v>
      </c>
      <c r="D136" s="27" t="s">
        <v>778</v>
      </c>
      <c r="E136" s="27" t="s">
        <v>491</v>
      </c>
      <c r="F136" s="27">
        <v>1</v>
      </c>
      <c r="H136" s="27">
        <v>2</v>
      </c>
      <c r="I136" s="27">
        <v>2</v>
      </c>
      <c r="K136" s="27" t="s">
        <v>1053</v>
      </c>
    </row>
    <row r="137" spans="1:11" x14ac:dyDescent="0.2">
      <c r="A137" s="27" t="s">
        <v>485</v>
      </c>
      <c r="B137" s="27" t="s">
        <v>237</v>
      </c>
      <c r="C137" s="27" t="s">
        <v>768</v>
      </c>
      <c r="D137" s="27" t="s">
        <v>778</v>
      </c>
      <c r="E137" s="27" t="s">
        <v>491</v>
      </c>
      <c r="F137" s="27">
        <v>1</v>
      </c>
      <c r="H137" s="27">
        <v>1</v>
      </c>
      <c r="I137" s="27">
        <v>1</v>
      </c>
    </row>
    <row r="138" spans="1:11" x14ac:dyDescent="0.2">
      <c r="A138" s="27" t="s">
        <v>487</v>
      </c>
      <c r="B138" s="27" t="s">
        <v>348</v>
      </c>
      <c r="C138" s="27" t="s">
        <v>768</v>
      </c>
      <c r="D138" s="27" t="s">
        <v>779</v>
      </c>
      <c r="E138" s="27" t="s">
        <v>491</v>
      </c>
      <c r="F138" s="27">
        <v>1</v>
      </c>
      <c r="H138" s="27">
        <v>1</v>
      </c>
      <c r="I138" s="27">
        <v>1</v>
      </c>
    </row>
    <row r="139" spans="1:11" x14ac:dyDescent="0.2">
      <c r="A139" s="27" t="s">
        <v>958</v>
      </c>
      <c r="B139" s="27" t="s">
        <v>957</v>
      </c>
      <c r="C139" s="27" t="s">
        <v>768</v>
      </c>
      <c r="D139" s="27" t="s">
        <v>779</v>
      </c>
      <c r="E139" s="27" t="s">
        <v>491</v>
      </c>
      <c r="F139" s="27">
        <v>1</v>
      </c>
      <c r="H139" s="27">
        <v>1</v>
      </c>
      <c r="I139" s="27">
        <v>1</v>
      </c>
    </row>
    <row r="140" spans="1:11" ht="25.5" x14ac:dyDescent="0.2">
      <c r="A140" s="27" t="s">
        <v>489</v>
      </c>
      <c r="B140" s="27" t="s">
        <v>240</v>
      </c>
      <c r="C140" s="27" t="s">
        <v>768</v>
      </c>
      <c r="D140" s="27" t="s">
        <v>779</v>
      </c>
      <c r="E140" s="27" t="s">
        <v>491</v>
      </c>
      <c r="F140" s="27">
        <v>5</v>
      </c>
      <c r="H140" s="27">
        <v>5</v>
      </c>
      <c r="I140" s="27">
        <v>5</v>
      </c>
      <c r="K140" s="27" t="s">
        <v>1079</v>
      </c>
    </row>
    <row r="141" spans="1:11" x14ac:dyDescent="0.2">
      <c r="A141" s="27" t="s">
        <v>490</v>
      </c>
      <c r="B141" s="27" t="s">
        <v>352</v>
      </c>
      <c r="C141" s="27" t="s">
        <v>768</v>
      </c>
      <c r="D141" s="27" t="s">
        <v>779</v>
      </c>
      <c r="E141" s="27" t="s">
        <v>491</v>
      </c>
      <c r="F141" s="27">
        <v>1</v>
      </c>
      <c r="H141" s="27">
        <v>1</v>
      </c>
      <c r="I141" s="27">
        <v>1</v>
      </c>
    </row>
    <row r="142" spans="1:11" x14ac:dyDescent="0.2">
      <c r="A142" s="18"/>
      <c r="B142" s="18"/>
    </row>
    <row r="143" spans="1:11" x14ac:dyDescent="0.2">
      <c r="A143" s="18"/>
      <c r="B143" s="18"/>
    </row>
    <row r="144" spans="1:11" x14ac:dyDescent="0.2">
      <c r="A144" s="18"/>
      <c r="B144" s="18"/>
    </row>
    <row r="145" spans="1:2" x14ac:dyDescent="0.2">
      <c r="A145" s="18"/>
      <c r="B145" s="18"/>
    </row>
    <row r="146" spans="1:2" x14ac:dyDescent="0.2">
      <c r="A146" s="18"/>
      <c r="B146" s="18"/>
    </row>
    <row r="147" spans="1:2" x14ac:dyDescent="0.2">
      <c r="A147" s="18"/>
      <c r="B147" s="18"/>
    </row>
    <row r="148" spans="1:2" x14ac:dyDescent="0.2">
      <c r="A148" s="18"/>
      <c r="B148" s="18"/>
    </row>
    <row r="149" spans="1:2" x14ac:dyDescent="0.2">
      <c r="A149" s="18"/>
      <c r="B149" s="18"/>
    </row>
    <row r="150" spans="1:2" x14ac:dyDescent="0.2">
      <c r="A150" s="18"/>
      <c r="B150" s="18"/>
    </row>
    <row r="151" spans="1:2" x14ac:dyDescent="0.2">
      <c r="A151" s="18"/>
      <c r="B151" s="18"/>
    </row>
    <row r="152" spans="1:2" x14ac:dyDescent="0.2">
      <c r="A152" s="18"/>
      <c r="B152" s="18"/>
    </row>
  </sheetData>
  <sortState ref="A3:L152">
    <sortCondition ref="G3:G152"/>
    <sortCondition ref="B3:B152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221"/>
  <sheetViews>
    <sheetView workbookViewId="0">
      <pane xSplit="2" ySplit="2" topLeftCell="C47" activePane="bottomRight" state="frozen"/>
      <selection pane="topRight" activeCell="C1" sqref="C1"/>
      <selection pane="bottomLeft" activeCell="A3" sqref="A3"/>
      <selection pane="bottomRight" activeCell="B66" sqref="B66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2" t="s">
        <v>715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ht="38.25" x14ac:dyDescent="0.2">
      <c r="A3" s="21" t="s">
        <v>492</v>
      </c>
      <c r="B3" s="21" t="s">
        <v>66</v>
      </c>
      <c r="C3" s="2" t="s">
        <v>767</v>
      </c>
      <c r="D3" s="21" t="s">
        <v>171</v>
      </c>
      <c r="F3" s="21">
        <v>1</v>
      </c>
      <c r="G3" s="21">
        <v>1</v>
      </c>
      <c r="H3" s="21">
        <v>1</v>
      </c>
      <c r="I3" s="21">
        <v>1</v>
      </c>
      <c r="K3" s="21" t="s">
        <v>1058</v>
      </c>
    </row>
    <row r="4" spans="1:11" x14ac:dyDescent="0.2">
      <c r="A4" s="21" t="s">
        <v>493</v>
      </c>
      <c r="B4" s="21" t="s">
        <v>75</v>
      </c>
      <c r="C4" s="2" t="s">
        <v>768</v>
      </c>
      <c r="D4" s="21" t="s">
        <v>171</v>
      </c>
      <c r="F4" s="21">
        <v>1</v>
      </c>
      <c r="G4" s="21">
        <v>1</v>
      </c>
      <c r="H4" s="21">
        <v>1</v>
      </c>
      <c r="I4" s="21">
        <v>1</v>
      </c>
    </row>
    <row r="5" spans="1:11" ht="25.5" x14ac:dyDescent="0.2">
      <c r="A5" s="21" t="s">
        <v>494</v>
      </c>
      <c r="B5" s="21" t="s">
        <v>5</v>
      </c>
      <c r="C5" s="2" t="s">
        <v>768</v>
      </c>
      <c r="D5" s="21" t="s">
        <v>171</v>
      </c>
      <c r="F5" s="21">
        <v>1</v>
      </c>
      <c r="G5" s="21">
        <v>1</v>
      </c>
      <c r="H5" s="21">
        <v>1</v>
      </c>
      <c r="I5" s="21">
        <v>1</v>
      </c>
      <c r="K5" s="21" t="s">
        <v>1080</v>
      </c>
    </row>
    <row r="6" spans="1:11" x14ac:dyDescent="0.2">
      <c r="A6" s="21" t="s">
        <v>495</v>
      </c>
      <c r="B6" s="21" t="s">
        <v>13</v>
      </c>
      <c r="C6" s="2" t="s">
        <v>768</v>
      </c>
      <c r="D6" s="21" t="s">
        <v>171</v>
      </c>
      <c r="F6" s="21">
        <v>1</v>
      </c>
      <c r="G6" s="21">
        <v>1</v>
      </c>
      <c r="H6" s="21">
        <v>1</v>
      </c>
      <c r="I6" s="21">
        <v>1</v>
      </c>
      <c r="K6" s="21" t="s">
        <v>1055</v>
      </c>
    </row>
    <row r="7" spans="1:11" x14ac:dyDescent="0.2">
      <c r="A7" s="21" t="s">
        <v>496</v>
      </c>
      <c r="B7" s="21" t="s">
        <v>23</v>
      </c>
      <c r="C7" s="2" t="s">
        <v>768</v>
      </c>
      <c r="D7" s="21" t="s">
        <v>171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497</v>
      </c>
      <c r="B8" s="21" t="s">
        <v>31</v>
      </c>
      <c r="C8" s="2" t="s">
        <v>768</v>
      </c>
      <c r="D8" s="21" t="s">
        <v>171</v>
      </c>
      <c r="F8" s="21">
        <v>1</v>
      </c>
      <c r="G8" s="21">
        <v>1</v>
      </c>
      <c r="H8" s="21">
        <v>1</v>
      </c>
      <c r="I8" s="21">
        <v>1</v>
      </c>
      <c r="K8" s="21" t="s">
        <v>164</v>
      </c>
    </row>
    <row r="9" spans="1:11" ht="25.5" x14ac:dyDescent="0.2">
      <c r="A9" s="21" t="s">
        <v>498</v>
      </c>
      <c r="B9" s="21" t="s">
        <v>38</v>
      </c>
      <c r="C9" s="2" t="s">
        <v>768</v>
      </c>
      <c r="D9" s="21" t="s">
        <v>171</v>
      </c>
      <c r="F9" s="21">
        <v>1</v>
      </c>
      <c r="G9" s="21">
        <v>1</v>
      </c>
      <c r="H9" s="21">
        <v>1</v>
      </c>
      <c r="I9" s="21">
        <v>1</v>
      </c>
      <c r="K9" s="21" t="s">
        <v>1059</v>
      </c>
    </row>
    <row r="10" spans="1:11" ht="25.5" x14ac:dyDescent="0.2">
      <c r="A10" s="21" t="s">
        <v>499</v>
      </c>
      <c r="B10" s="21" t="s">
        <v>53</v>
      </c>
      <c r="C10" s="2" t="s">
        <v>768</v>
      </c>
      <c r="D10" s="21" t="s">
        <v>171</v>
      </c>
      <c r="F10" s="21">
        <v>1</v>
      </c>
      <c r="G10" s="21">
        <v>1</v>
      </c>
      <c r="H10" s="21">
        <v>1</v>
      </c>
      <c r="I10" s="21">
        <v>1</v>
      </c>
      <c r="K10" s="21" t="s">
        <v>1091</v>
      </c>
    </row>
    <row r="11" spans="1:11" ht="38.25" x14ac:dyDescent="0.2">
      <c r="A11" s="21" t="s">
        <v>500</v>
      </c>
      <c r="B11" s="21" t="s">
        <v>69</v>
      </c>
      <c r="C11" s="2" t="s">
        <v>768</v>
      </c>
      <c r="D11" s="21" t="s">
        <v>171</v>
      </c>
      <c r="F11" s="21">
        <v>1</v>
      </c>
      <c r="H11" s="21">
        <v>1</v>
      </c>
      <c r="I11" s="21">
        <v>1</v>
      </c>
      <c r="K11" s="21" t="s">
        <v>1060</v>
      </c>
    </row>
    <row r="12" spans="1:11" ht="89.25" x14ac:dyDescent="0.2">
      <c r="A12" s="21" t="s">
        <v>501</v>
      </c>
      <c r="B12" s="21" t="s">
        <v>78</v>
      </c>
      <c r="C12" s="2" t="s">
        <v>768</v>
      </c>
      <c r="D12" s="21" t="s">
        <v>171</v>
      </c>
      <c r="F12" s="21">
        <v>1</v>
      </c>
      <c r="G12" s="21">
        <v>1</v>
      </c>
      <c r="H12" s="21">
        <v>1</v>
      </c>
      <c r="I12" s="21">
        <v>1</v>
      </c>
      <c r="K12" s="21" t="s">
        <v>1056</v>
      </c>
    </row>
    <row r="13" spans="1:11" x14ac:dyDescent="0.2">
      <c r="A13" s="21" t="s">
        <v>502</v>
      </c>
      <c r="B13" s="21" t="s">
        <v>8</v>
      </c>
      <c r="C13" s="2" t="s">
        <v>769</v>
      </c>
      <c r="D13" s="21" t="s">
        <v>171</v>
      </c>
      <c r="F13" s="21">
        <v>1</v>
      </c>
      <c r="G13" s="21">
        <v>1</v>
      </c>
      <c r="H13" s="21">
        <v>1</v>
      </c>
      <c r="I13" s="21">
        <v>1</v>
      </c>
      <c r="K13" s="21" t="s">
        <v>998</v>
      </c>
    </row>
    <row r="14" spans="1:11" ht="25.5" x14ac:dyDescent="0.2">
      <c r="A14" s="21" t="s">
        <v>996</v>
      </c>
      <c r="B14" s="21" t="s">
        <v>997</v>
      </c>
      <c r="C14" s="2" t="s">
        <v>768</v>
      </c>
      <c r="D14" s="21" t="s">
        <v>171</v>
      </c>
      <c r="F14" s="21">
        <v>1</v>
      </c>
      <c r="G14" s="21">
        <v>1</v>
      </c>
      <c r="H14" s="21">
        <v>1</v>
      </c>
      <c r="I14" s="21">
        <v>1</v>
      </c>
      <c r="K14" s="21" t="s">
        <v>999</v>
      </c>
    </row>
    <row r="15" spans="1:11" x14ac:dyDescent="0.2">
      <c r="A15" s="21" t="s">
        <v>503</v>
      </c>
      <c r="B15" s="21" t="s">
        <v>16</v>
      </c>
      <c r="C15" s="2" t="s">
        <v>768</v>
      </c>
      <c r="D15" s="21" t="s">
        <v>171</v>
      </c>
      <c r="F15" s="21">
        <v>1</v>
      </c>
      <c r="G15" s="21">
        <v>1</v>
      </c>
      <c r="H15" s="21">
        <v>1</v>
      </c>
      <c r="I15" s="21">
        <v>1</v>
      </c>
      <c r="K15" s="21" t="s">
        <v>243</v>
      </c>
    </row>
    <row r="16" spans="1:11" ht="63.75" x14ac:dyDescent="0.2">
      <c r="A16" s="21" t="s">
        <v>504</v>
      </c>
      <c r="B16" s="21" t="s">
        <v>25</v>
      </c>
      <c r="C16" s="2" t="s">
        <v>768</v>
      </c>
      <c r="D16" s="21" t="s">
        <v>171</v>
      </c>
      <c r="F16" s="21">
        <v>1</v>
      </c>
      <c r="G16" s="21">
        <v>1</v>
      </c>
      <c r="H16" s="21">
        <v>1</v>
      </c>
      <c r="I16" s="21">
        <v>1</v>
      </c>
      <c r="K16" s="21" t="s">
        <v>244</v>
      </c>
    </row>
    <row r="17" spans="1:11" ht="51" x14ac:dyDescent="0.2">
      <c r="A17" s="21" t="s">
        <v>1016</v>
      </c>
      <c r="B17" s="21" t="s">
        <v>1014</v>
      </c>
      <c r="C17" s="2" t="s">
        <v>769</v>
      </c>
      <c r="D17" s="21" t="s">
        <v>171</v>
      </c>
      <c r="F17" s="21">
        <v>1</v>
      </c>
      <c r="G17" s="21">
        <v>1</v>
      </c>
      <c r="H17" s="21">
        <v>1</v>
      </c>
      <c r="I17" s="21">
        <v>1</v>
      </c>
      <c r="K17" s="21" t="s">
        <v>1057</v>
      </c>
    </row>
    <row r="18" spans="1:11" x14ac:dyDescent="0.2">
      <c r="A18" s="21" t="s">
        <v>986</v>
      </c>
      <c r="B18" s="21" t="s">
        <v>987</v>
      </c>
      <c r="C18" s="2" t="s">
        <v>768</v>
      </c>
      <c r="D18" s="21" t="s">
        <v>171</v>
      </c>
      <c r="F18" s="21">
        <v>1</v>
      </c>
      <c r="G18" s="21">
        <v>1</v>
      </c>
      <c r="H18" s="21">
        <v>1</v>
      </c>
      <c r="I18" s="21">
        <v>1</v>
      </c>
    </row>
    <row r="19" spans="1:11" ht="38.25" x14ac:dyDescent="0.2">
      <c r="A19" s="21" t="s">
        <v>505</v>
      </c>
      <c r="B19" s="21" t="s">
        <v>40</v>
      </c>
      <c r="C19" s="2" t="s">
        <v>768</v>
      </c>
      <c r="D19" s="21" t="s">
        <v>171</v>
      </c>
      <c r="F19" s="21">
        <v>1</v>
      </c>
      <c r="G19" s="21">
        <v>1</v>
      </c>
      <c r="H19" s="21">
        <v>1</v>
      </c>
      <c r="I19" s="21">
        <v>1</v>
      </c>
      <c r="K19" s="21" t="s">
        <v>245</v>
      </c>
    </row>
    <row r="20" spans="1:11" ht="38.25" x14ac:dyDescent="0.2">
      <c r="A20" s="21" t="s">
        <v>506</v>
      </c>
      <c r="B20" s="21" t="s">
        <v>47</v>
      </c>
      <c r="C20" s="2" t="s">
        <v>768</v>
      </c>
      <c r="D20" s="21" t="s">
        <v>171</v>
      </c>
      <c r="F20" s="21">
        <v>1</v>
      </c>
      <c r="G20" s="21">
        <v>1</v>
      </c>
      <c r="H20" s="21">
        <v>1</v>
      </c>
      <c r="I20" s="21">
        <v>1</v>
      </c>
      <c r="K20" s="21" t="s">
        <v>245</v>
      </c>
    </row>
    <row r="21" spans="1:11" x14ac:dyDescent="0.2">
      <c r="A21" s="21" t="s">
        <v>507</v>
      </c>
      <c r="B21" s="21" t="s">
        <v>55</v>
      </c>
      <c r="C21" s="2" t="s">
        <v>768</v>
      </c>
      <c r="D21" s="21" t="s">
        <v>171</v>
      </c>
      <c r="F21" s="21">
        <v>1</v>
      </c>
      <c r="G21" s="21">
        <v>1</v>
      </c>
      <c r="H21" s="21">
        <v>1</v>
      </c>
      <c r="I21" s="21">
        <v>1</v>
      </c>
    </row>
    <row r="22" spans="1:11" ht="89.25" x14ac:dyDescent="0.2">
      <c r="A22" s="21" t="s">
        <v>508</v>
      </c>
      <c r="B22" s="21" t="s">
        <v>60</v>
      </c>
      <c r="C22" s="2" t="s">
        <v>768</v>
      </c>
      <c r="D22" s="21" t="s">
        <v>171</v>
      </c>
      <c r="F22" s="21">
        <v>1</v>
      </c>
      <c r="H22" s="21">
        <v>1</v>
      </c>
      <c r="I22" s="21">
        <v>1</v>
      </c>
      <c r="K22" s="21" t="s">
        <v>1061</v>
      </c>
    </row>
    <row r="23" spans="1:11" ht="38.25" x14ac:dyDescent="0.2">
      <c r="A23" s="21" t="s">
        <v>509</v>
      </c>
      <c r="B23" s="21" t="s">
        <v>19</v>
      </c>
      <c r="C23" s="2" t="s">
        <v>768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1062</v>
      </c>
    </row>
    <row r="24" spans="1:11" x14ac:dyDescent="0.2">
      <c r="A24" s="21" t="s">
        <v>510</v>
      </c>
      <c r="B24" s="21" t="s">
        <v>27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511</v>
      </c>
      <c r="B25" s="21" t="s">
        <v>35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165</v>
      </c>
    </row>
    <row r="26" spans="1:11" x14ac:dyDescent="0.2">
      <c r="A26" s="21" t="s">
        <v>512</v>
      </c>
      <c r="B26" s="21" t="s">
        <v>42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513</v>
      </c>
      <c r="B27" s="21" t="s">
        <v>50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1" x14ac:dyDescent="0.2">
      <c r="A28" s="21" t="s">
        <v>514</v>
      </c>
      <c r="B28" s="21" t="s">
        <v>57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515</v>
      </c>
      <c r="B29" s="21" t="s">
        <v>63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516</v>
      </c>
      <c r="B30" s="21" t="s">
        <v>83</v>
      </c>
      <c r="C30" s="2" t="s">
        <v>767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517</v>
      </c>
      <c r="B31" s="21" t="s">
        <v>89</v>
      </c>
      <c r="C31" s="2" t="s">
        <v>768</v>
      </c>
      <c r="D31" s="21" t="s">
        <v>171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518</v>
      </c>
      <c r="B32" s="21" t="s">
        <v>97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519</v>
      </c>
      <c r="B33" s="21" t="s">
        <v>112</v>
      </c>
      <c r="C33" s="2" t="s">
        <v>768</v>
      </c>
      <c r="D33" s="21" t="s">
        <v>171</v>
      </c>
      <c r="F33" s="21">
        <v>1</v>
      </c>
      <c r="H33" s="21">
        <v>1</v>
      </c>
      <c r="I33" s="21">
        <v>1</v>
      </c>
    </row>
    <row r="34" spans="1:11" x14ac:dyDescent="0.2">
      <c r="A34" s="21" t="s">
        <v>520</v>
      </c>
      <c r="B34" s="21" t="s">
        <v>121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725</v>
      </c>
    </row>
    <row r="35" spans="1:11" x14ac:dyDescent="0.2">
      <c r="A35" s="21" t="s">
        <v>521</v>
      </c>
      <c r="B35" s="21" t="s">
        <v>128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725</v>
      </c>
    </row>
    <row r="36" spans="1:11" x14ac:dyDescent="0.2">
      <c r="A36" s="21" t="s">
        <v>522</v>
      </c>
      <c r="B36" s="21" t="s">
        <v>141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726</v>
      </c>
    </row>
    <row r="37" spans="1:11" ht="38.25" x14ac:dyDescent="0.2">
      <c r="A37" s="21" t="s">
        <v>523</v>
      </c>
      <c r="B37" s="21" t="s">
        <v>158</v>
      </c>
      <c r="C37" s="2" t="s">
        <v>767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1063</v>
      </c>
    </row>
    <row r="38" spans="1:11" ht="38.25" x14ac:dyDescent="0.2">
      <c r="A38" s="21" t="s">
        <v>524</v>
      </c>
      <c r="B38" s="21" t="s">
        <v>91</v>
      </c>
      <c r="C38" s="2" t="s">
        <v>767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  <c r="K38" s="21" t="s">
        <v>1064</v>
      </c>
    </row>
    <row r="39" spans="1:11" x14ac:dyDescent="0.2">
      <c r="A39" s="21" t="s">
        <v>525</v>
      </c>
      <c r="B39" s="21" t="s">
        <v>100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526</v>
      </c>
      <c r="B40" s="21" t="s">
        <v>107</v>
      </c>
      <c r="C40" s="2" t="s">
        <v>768</v>
      </c>
      <c r="D40" s="21" t="s">
        <v>171</v>
      </c>
      <c r="F40" s="21">
        <v>1</v>
      </c>
      <c r="H40" s="21">
        <v>1</v>
      </c>
      <c r="I40" s="21">
        <v>1</v>
      </c>
      <c r="K40" s="21" t="s">
        <v>725</v>
      </c>
    </row>
    <row r="41" spans="1:11" x14ac:dyDescent="0.2">
      <c r="A41" s="21" t="s">
        <v>527</v>
      </c>
      <c r="B41" s="21" t="s">
        <v>115</v>
      </c>
      <c r="C41" s="2" t="s">
        <v>767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528</v>
      </c>
      <c r="B42" s="21" t="s">
        <v>183</v>
      </c>
      <c r="C42" s="2" t="s">
        <v>767</v>
      </c>
      <c r="D42" s="21" t="s">
        <v>171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529</v>
      </c>
      <c r="B43" s="21" t="s">
        <v>122</v>
      </c>
      <c r="C43" s="2" t="s">
        <v>767</v>
      </c>
      <c r="D43" s="21" t="s">
        <v>171</v>
      </c>
      <c r="I43" s="21">
        <v>1</v>
      </c>
      <c r="J43" s="21">
        <v>1</v>
      </c>
      <c r="K43" s="21" t="s">
        <v>721</v>
      </c>
    </row>
    <row r="44" spans="1:11" x14ac:dyDescent="0.2">
      <c r="A44" s="21" t="s">
        <v>530</v>
      </c>
      <c r="B44" s="21" t="s">
        <v>131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531</v>
      </c>
      <c r="B45" s="21" t="s">
        <v>137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532</v>
      </c>
      <c r="B46" s="21" t="s">
        <v>144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533</v>
      </c>
      <c r="B47" s="21" t="s">
        <v>153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534</v>
      </c>
      <c r="B48" s="21" t="s">
        <v>159</v>
      </c>
      <c r="C48" s="2" t="s">
        <v>768</v>
      </c>
      <c r="D48" s="21" t="s">
        <v>171</v>
      </c>
      <c r="I48" s="21">
        <v>1</v>
      </c>
      <c r="J48" s="21">
        <v>1</v>
      </c>
      <c r="K48" s="21" t="s">
        <v>721</v>
      </c>
    </row>
    <row r="49" spans="1:11" x14ac:dyDescent="0.2">
      <c r="A49" s="21" t="s">
        <v>535</v>
      </c>
      <c r="B49" s="21" t="s">
        <v>93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536</v>
      </c>
      <c r="B50" s="21" t="s">
        <v>109</v>
      </c>
      <c r="C50" s="2" t="s">
        <v>768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  <c r="K50" s="21" t="s">
        <v>1065</v>
      </c>
    </row>
    <row r="51" spans="1:11" x14ac:dyDescent="0.2">
      <c r="A51" s="21" t="s">
        <v>537</v>
      </c>
      <c r="B51" s="21" t="s">
        <v>117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538</v>
      </c>
      <c r="B52" s="21" t="s">
        <v>124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ht="25.5" x14ac:dyDescent="0.2">
      <c r="A53" s="21" t="s">
        <v>539</v>
      </c>
      <c r="B53" s="21" t="s">
        <v>133</v>
      </c>
      <c r="C53" s="2" t="s">
        <v>768</v>
      </c>
      <c r="D53" s="21" t="s">
        <v>171</v>
      </c>
      <c r="F53" s="21">
        <v>1</v>
      </c>
      <c r="G53" s="21">
        <v>1</v>
      </c>
      <c r="H53" s="21">
        <v>1</v>
      </c>
      <c r="I53" s="21">
        <v>1</v>
      </c>
      <c r="K53" s="21" t="s">
        <v>1066</v>
      </c>
    </row>
    <row r="54" spans="1:11" ht="38.25" x14ac:dyDescent="0.2">
      <c r="A54" s="21" t="s">
        <v>540</v>
      </c>
      <c r="B54" s="21" t="s">
        <v>147</v>
      </c>
      <c r="C54" s="2" t="s">
        <v>768</v>
      </c>
      <c r="D54" s="21" t="s">
        <v>171</v>
      </c>
      <c r="F54" s="21">
        <v>1</v>
      </c>
      <c r="G54" s="21">
        <v>2</v>
      </c>
      <c r="H54" s="21">
        <v>2</v>
      </c>
      <c r="I54" s="21">
        <v>2</v>
      </c>
      <c r="K54" s="21" t="s">
        <v>1081</v>
      </c>
    </row>
    <row r="55" spans="1:11" x14ac:dyDescent="0.2">
      <c r="A55" s="21" t="s">
        <v>906</v>
      </c>
      <c r="B55" s="21" t="s">
        <v>907</v>
      </c>
      <c r="C55" s="2" t="s">
        <v>768</v>
      </c>
      <c r="D55" s="21" t="s">
        <v>171</v>
      </c>
      <c r="F55" s="21">
        <v>1</v>
      </c>
      <c r="G55" s="21">
        <v>2</v>
      </c>
      <c r="H55" s="21">
        <v>2</v>
      </c>
      <c r="I55" s="21">
        <v>2</v>
      </c>
    </row>
    <row r="56" spans="1:11" x14ac:dyDescent="0.2">
      <c r="A56" s="21" t="s">
        <v>541</v>
      </c>
      <c r="B56" s="21" t="s">
        <v>216</v>
      </c>
      <c r="C56" s="2" t="s">
        <v>769</v>
      </c>
      <c r="D56" s="21" t="s">
        <v>171</v>
      </c>
      <c r="F56" s="21">
        <v>1</v>
      </c>
      <c r="G56" s="21">
        <v>2</v>
      </c>
      <c r="H56" s="21">
        <v>2</v>
      </c>
      <c r="I56" s="21">
        <v>2</v>
      </c>
    </row>
    <row r="57" spans="1:11" x14ac:dyDescent="0.2">
      <c r="A57" s="21" t="s">
        <v>542</v>
      </c>
      <c r="B57" s="21" t="s">
        <v>247</v>
      </c>
      <c r="C57" s="2" t="s">
        <v>768</v>
      </c>
      <c r="D57" s="21" t="s">
        <v>171</v>
      </c>
      <c r="F57" s="21">
        <v>1</v>
      </c>
      <c r="G57" s="21">
        <v>2</v>
      </c>
      <c r="H57" s="21">
        <v>2</v>
      </c>
      <c r="I57" s="21">
        <v>2</v>
      </c>
    </row>
    <row r="58" spans="1:11" x14ac:dyDescent="0.2">
      <c r="A58" s="21" t="s">
        <v>543</v>
      </c>
      <c r="B58" s="21" t="s">
        <v>249</v>
      </c>
      <c r="C58" s="2" t="s">
        <v>768</v>
      </c>
      <c r="D58" s="21" t="s">
        <v>171</v>
      </c>
      <c r="F58" s="21">
        <v>1</v>
      </c>
      <c r="H58" s="21">
        <v>1</v>
      </c>
      <c r="I58" s="21">
        <v>1</v>
      </c>
    </row>
    <row r="59" spans="1:11" x14ac:dyDescent="0.2">
      <c r="A59" s="21" t="s">
        <v>544</v>
      </c>
      <c r="B59" s="21" t="s">
        <v>250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545</v>
      </c>
      <c r="B60" s="21" t="s">
        <v>251</v>
      </c>
      <c r="C60" s="2" t="s">
        <v>768</v>
      </c>
      <c r="D60" s="21" t="s">
        <v>171</v>
      </c>
      <c r="F60" s="21">
        <v>1</v>
      </c>
      <c r="H60" s="21">
        <v>3</v>
      </c>
      <c r="I60" s="21">
        <v>3</v>
      </c>
    </row>
    <row r="61" spans="1:11" ht="51" x14ac:dyDescent="0.2">
      <c r="A61" s="21" t="s">
        <v>546</v>
      </c>
      <c r="B61" s="21" t="s">
        <v>219</v>
      </c>
      <c r="C61" s="2" t="s">
        <v>768</v>
      </c>
      <c r="D61" s="21" t="s">
        <v>171</v>
      </c>
      <c r="F61" s="21">
        <v>1</v>
      </c>
      <c r="H61" s="21">
        <v>1</v>
      </c>
      <c r="I61" s="21">
        <v>1</v>
      </c>
      <c r="K61" s="21" t="s">
        <v>1096</v>
      </c>
    </row>
    <row r="62" spans="1:11" x14ac:dyDescent="0.2">
      <c r="A62" s="21" t="s">
        <v>913</v>
      </c>
      <c r="B62" s="21" t="s">
        <v>914</v>
      </c>
      <c r="C62" s="2" t="s">
        <v>768</v>
      </c>
      <c r="D62" s="21" t="s">
        <v>171</v>
      </c>
      <c r="F62" s="21">
        <v>1</v>
      </c>
      <c r="G62" s="21">
        <v>2</v>
      </c>
      <c r="H62" s="21">
        <v>1</v>
      </c>
      <c r="I62" s="21">
        <v>1</v>
      </c>
    </row>
    <row r="63" spans="1:11" x14ac:dyDescent="0.2">
      <c r="A63" s="21" t="s">
        <v>1018</v>
      </c>
      <c r="B63" s="21" t="s">
        <v>1019</v>
      </c>
      <c r="C63" s="2" t="s">
        <v>768</v>
      </c>
      <c r="D63" s="21" t="s">
        <v>171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1022</v>
      </c>
      <c r="B64" s="21" t="s">
        <v>1020</v>
      </c>
      <c r="C64" s="2" t="s">
        <v>768</v>
      </c>
      <c r="D64" s="21" t="s">
        <v>171</v>
      </c>
      <c r="F64" s="21">
        <v>1</v>
      </c>
      <c r="H64" s="21">
        <v>1</v>
      </c>
      <c r="I64" s="21">
        <v>1</v>
      </c>
    </row>
    <row r="65" spans="1:11" x14ac:dyDescent="0.2">
      <c r="A65" s="21" t="s">
        <v>1023</v>
      </c>
      <c r="B65" s="21" t="s">
        <v>1021</v>
      </c>
      <c r="C65" s="2" t="s">
        <v>768</v>
      </c>
      <c r="D65" s="21" t="s">
        <v>171</v>
      </c>
      <c r="F65" s="21">
        <v>1</v>
      </c>
      <c r="H65" s="21">
        <v>1</v>
      </c>
      <c r="I65" s="21">
        <v>1</v>
      </c>
    </row>
    <row r="66" spans="1:11" x14ac:dyDescent="0.2">
      <c r="A66" s="21" t="s">
        <v>547</v>
      </c>
      <c r="B66" s="21" t="s">
        <v>293</v>
      </c>
      <c r="C66" s="2" t="s">
        <v>768</v>
      </c>
      <c r="D66" s="21" t="s">
        <v>771</v>
      </c>
      <c r="E66" s="21" t="s">
        <v>171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548</v>
      </c>
      <c r="B67" s="21" t="s">
        <v>272</v>
      </c>
      <c r="C67" s="2" t="s">
        <v>768</v>
      </c>
      <c r="D67" s="21" t="s">
        <v>771</v>
      </c>
      <c r="E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549</v>
      </c>
      <c r="B68" s="21" t="s">
        <v>274</v>
      </c>
      <c r="C68" s="2" t="s">
        <v>768</v>
      </c>
      <c r="D68" s="21" t="s">
        <v>772</v>
      </c>
      <c r="E68" s="21" t="s">
        <v>171</v>
      </c>
      <c r="F68" s="21">
        <v>1</v>
      </c>
      <c r="H68" s="21">
        <v>1</v>
      </c>
      <c r="I68" s="21">
        <v>1</v>
      </c>
    </row>
    <row r="69" spans="1:11" x14ac:dyDescent="0.2">
      <c r="A69" s="21" t="s">
        <v>550</v>
      </c>
      <c r="B69" s="21" t="s">
        <v>281</v>
      </c>
      <c r="C69" s="2" t="s">
        <v>768</v>
      </c>
      <c r="D69" s="21" t="s">
        <v>773</v>
      </c>
      <c r="E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">
      <c r="A70" s="21" t="s">
        <v>551</v>
      </c>
      <c r="B70" s="21" t="s">
        <v>282</v>
      </c>
      <c r="C70" s="2" t="s">
        <v>768</v>
      </c>
      <c r="D70" s="21" t="s">
        <v>773</v>
      </c>
      <c r="E70" s="21" t="s">
        <v>171</v>
      </c>
      <c r="F70" s="21">
        <v>1</v>
      </c>
      <c r="H70" s="21">
        <v>1</v>
      </c>
      <c r="I70" s="21">
        <v>1</v>
      </c>
    </row>
    <row r="71" spans="1:11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171</v>
      </c>
      <c r="F71" s="21">
        <v>1</v>
      </c>
      <c r="G71" s="21">
        <v>2</v>
      </c>
      <c r="H71" s="21">
        <v>2</v>
      </c>
      <c r="I71" s="21">
        <v>2</v>
      </c>
    </row>
    <row r="72" spans="1:11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171</v>
      </c>
      <c r="F73" s="21">
        <v>1</v>
      </c>
      <c r="G73" s="21">
        <v>1</v>
      </c>
      <c r="H73" s="21">
        <v>1</v>
      </c>
      <c r="I73" s="21">
        <v>1</v>
      </c>
    </row>
    <row r="74" spans="1:11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171</v>
      </c>
      <c r="F74" s="21">
        <v>1</v>
      </c>
      <c r="G74" s="21">
        <v>2</v>
      </c>
      <c r="H74" s="21">
        <v>2</v>
      </c>
      <c r="I74" s="21">
        <v>2</v>
      </c>
    </row>
    <row r="75" spans="1:11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171</v>
      </c>
      <c r="F75" s="21">
        <v>1</v>
      </c>
      <c r="G75" s="21">
        <v>1</v>
      </c>
      <c r="H75" s="21">
        <v>1</v>
      </c>
      <c r="I75" s="21">
        <v>1</v>
      </c>
    </row>
    <row r="76" spans="1:11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171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171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800</v>
      </c>
      <c r="B78" s="21" t="s">
        <v>964</v>
      </c>
      <c r="C78" s="2" t="s">
        <v>768</v>
      </c>
      <c r="D78" s="21" t="s">
        <v>962</v>
      </c>
      <c r="E78" s="21" t="s">
        <v>171</v>
      </c>
      <c r="F78" s="21">
        <v>1</v>
      </c>
      <c r="H78" s="21">
        <v>1</v>
      </c>
      <c r="I78" s="21">
        <v>1</v>
      </c>
    </row>
    <row r="79" spans="1:11" x14ac:dyDescent="0.2">
      <c r="A79" s="2" t="s">
        <v>750</v>
      </c>
      <c r="B79" s="2" t="s">
        <v>931</v>
      </c>
      <c r="C79" s="2" t="s">
        <v>768</v>
      </c>
      <c r="D79" s="21" t="s">
        <v>757</v>
      </c>
      <c r="E79" s="21" t="s">
        <v>171</v>
      </c>
      <c r="F79" s="21">
        <v>1</v>
      </c>
      <c r="G79" s="21">
        <v>2</v>
      </c>
      <c r="H79" s="21">
        <v>2</v>
      </c>
      <c r="I79" s="21">
        <v>2</v>
      </c>
      <c r="K79" s="21" t="s">
        <v>1094</v>
      </c>
    </row>
    <row r="80" spans="1:11" x14ac:dyDescent="0.2">
      <c r="A80" s="2" t="s">
        <v>799</v>
      </c>
      <c r="B80" s="2" t="s">
        <v>1097</v>
      </c>
      <c r="C80" s="2" t="s">
        <v>768</v>
      </c>
      <c r="D80" s="21" t="s">
        <v>757</v>
      </c>
      <c r="E80" s="21" t="s">
        <v>171</v>
      </c>
      <c r="F80" s="21">
        <v>1</v>
      </c>
      <c r="G80" s="21">
        <v>1</v>
      </c>
      <c r="H80" s="21">
        <v>1</v>
      </c>
      <c r="I80" s="21">
        <v>1</v>
      </c>
    </row>
    <row r="81" spans="1:11" ht="25.5" x14ac:dyDescent="0.2">
      <c r="A81" s="2" t="s">
        <v>868</v>
      </c>
      <c r="B81" s="2" t="s">
        <v>932</v>
      </c>
      <c r="C81" s="2" t="s">
        <v>768</v>
      </c>
      <c r="D81" s="21" t="s">
        <v>757</v>
      </c>
      <c r="E81" s="21" t="s">
        <v>171</v>
      </c>
      <c r="F81" s="21">
        <v>1</v>
      </c>
      <c r="G81" s="21">
        <v>2</v>
      </c>
      <c r="H81" s="21">
        <v>2</v>
      </c>
      <c r="I81" s="21">
        <v>2</v>
      </c>
      <c r="K81" s="21" t="s">
        <v>1095</v>
      </c>
    </row>
    <row r="82" spans="1:11" ht="25.5" x14ac:dyDescent="0.2">
      <c r="A82" s="2" t="s">
        <v>751</v>
      </c>
      <c r="B82" s="2" t="s">
        <v>221</v>
      </c>
      <c r="C82" s="2" t="s">
        <v>768</v>
      </c>
      <c r="D82" s="21" t="s">
        <v>757</v>
      </c>
      <c r="E82" s="21" t="s">
        <v>171</v>
      </c>
      <c r="F82" s="21">
        <v>1</v>
      </c>
      <c r="G82" s="21">
        <v>1</v>
      </c>
      <c r="H82" s="21">
        <v>1</v>
      </c>
      <c r="I82" s="21">
        <v>1</v>
      </c>
      <c r="K82" s="21" t="s">
        <v>743</v>
      </c>
    </row>
    <row r="83" spans="1:11" ht="38.25" x14ac:dyDescent="0.2">
      <c r="A83" s="2" t="s">
        <v>933</v>
      </c>
      <c r="B83" s="2" t="s">
        <v>934</v>
      </c>
      <c r="C83" s="2" t="s">
        <v>768</v>
      </c>
      <c r="D83" s="21" t="s">
        <v>757</v>
      </c>
      <c r="E83" s="21" t="s">
        <v>171</v>
      </c>
      <c r="F83" s="21">
        <v>1</v>
      </c>
      <c r="G83" s="21">
        <v>2</v>
      </c>
      <c r="H83" s="21">
        <v>2</v>
      </c>
      <c r="I83" s="21">
        <v>2</v>
      </c>
      <c r="K83" s="21" t="s">
        <v>1073</v>
      </c>
    </row>
    <row r="84" spans="1:11" x14ac:dyDescent="0.2">
      <c r="A84" s="21" t="s">
        <v>800</v>
      </c>
      <c r="B84" s="21" t="s">
        <v>222</v>
      </c>
      <c r="C84" s="21" t="s">
        <v>768</v>
      </c>
      <c r="D84" s="21" t="s">
        <v>757</v>
      </c>
      <c r="E84" s="21" t="s">
        <v>171</v>
      </c>
      <c r="F84" s="21">
        <v>1</v>
      </c>
      <c r="H84" s="21">
        <v>1</v>
      </c>
      <c r="I84" s="21">
        <v>1</v>
      </c>
    </row>
    <row r="85" spans="1:11" x14ac:dyDescent="0.2">
      <c r="A85" s="2" t="s">
        <v>802</v>
      </c>
      <c r="B85" s="2" t="s">
        <v>223</v>
      </c>
      <c r="C85" s="2" t="s">
        <v>768</v>
      </c>
      <c r="D85" s="21" t="s">
        <v>757</v>
      </c>
      <c r="E85" s="21" t="s">
        <v>171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">
      <c r="A86" s="21" t="s">
        <v>750</v>
      </c>
      <c r="B86" s="21" t="s">
        <v>940</v>
      </c>
      <c r="C86" s="21" t="s">
        <v>768</v>
      </c>
      <c r="D86" s="21" t="s">
        <v>941</v>
      </c>
      <c r="E86" s="21" t="s">
        <v>171</v>
      </c>
      <c r="F86" s="21">
        <v>1</v>
      </c>
      <c r="G86" s="21">
        <v>2</v>
      </c>
      <c r="H86" s="21">
        <v>2</v>
      </c>
      <c r="I86" s="21">
        <v>2</v>
      </c>
    </row>
    <row r="87" spans="1:11" x14ac:dyDescent="0.2">
      <c r="A87" s="21" t="s">
        <v>800</v>
      </c>
      <c r="B87" s="21" t="s">
        <v>942</v>
      </c>
      <c r="C87" s="21" t="s">
        <v>768</v>
      </c>
      <c r="D87" s="21" t="s">
        <v>941</v>
      </c>
      <c r="E87" s="21" t="s">
        <v>171</v>
      </c>
      <c r="F87" s="21">
        <v>1</v>
      </c>
      <c r="H87" s="21">
        <v>1</v>
      </c>
      <c r="I87" s="21">
        <v>1</v>
      </c>
    </row>
    <row r="88" spans="1:11" x14ac:dyDescent="0.2">
      <c r="A88" s="21" t="s">
        <v>552</v>
      </c>
      <c r="B88" s="21" t="s">
        <v>226</v>
      </c>
      <c r="C88" s="2" t="s">
        <v>768</v>
      </c>
      <c r="D88" s="21" t="s">
        <v>758</v>
      </c>
      <c r="E88" s="21" t="s">
        <v>171</v>
      </c>
      <c r="F88" s="21">
        <v>1</v>
      </c>
      <c r="H88" s="21">
        <v>1</v>
      </c>
      <c r="I88" s="21">
        <v>1</v>
      </c>
      <c r="K88" s="21" t="s">
        <v>241</v>
      </c>
    </row>
    <row r="89" spans="1:11" x14ac:dyDescent="0.2">
      <c r="A89" s="2" t="s">
        <v>933</v>
      </c>
      <c r="B89" s="2" t="s">
        <v>971</v>
      </c>
      <c r="C89" s="2" t="s">
        <v>768</v>
      </c>
      <c r="D89" s="21" t="s">
        <v>758</v>
      </c>
      <c r="E89" s="21" t="s">
        <v>171</v>
      </c>
      <c r="F89" s="21">
        <v>1</v>
      </c>
      <c r="G89" s="21">
        <v>1</v>
      </c>
      <c r="H89" s="21">
        <v>1</v>
      </c>
      <c r="I89" s="21">
        <v>1</v>
      </c>
    </row>
    <row r="90" spans="1:11" ht="25.5" x14ac:dyDescent="0.2">
      <c r="A90" s="21" t="s">
        <v>553</v>
      </c>
      <c r="B90" s="21" t="s">
        <v>225</v>
      </c>
      <c r="C90" s="2" t="s">
        <v>768</v>
      </c>
      <c r="D90" s="21" t="s">
        <v>758</v>
      </c>
      <c r="E90" s="21" t="s">
        <v>171</v>
      </c>
      <c r="F90" s="21">
        <v>1</v>
      </c>
      <c r="H90" s="21">
        <v>1</v>
      </c>
      <c r="I90" s="21">
        <v>1</v>
      </c>
      <c r="K90" s="21" t="s">
        <v>727</v>
      </c>
    </row>
    <row r="91" spans="1:11" x14ac:dyDescent="0.2">
      <c r="A91" s="21" t="s">
        <v>554</v>
      </c>
      <c r="B91" s="21" t="s">
        <v>227</v>
      </c>
      <c r="C91" s="2" t="s">
        <v>768</v>
      </c>
      <c r="D91" s="21" t="s">
        <v>758</v>
      </c>
      <c r="E91" s="21" t="s">
        <v>171</v>
      </c>
      <c r="F91" s="21">
        <v>1</v>
      </c>
      <c r="H91" s="21">
        <v>1</v>
      </c>
      <c r="I91" s="21">
        <v>1</v>
      </c>
    </row>
    <row r="92" spans="1:11" x14ac:dyDescent="0.2">
      <c r="A92" s="21" t="s">
        <v>555</v>
      </c>
      <c r="B92" s="21" t="s">
        <v>257</v>
      </c>
      <c r="C92" s="2" t="s">
        <v>768</v>
      </c>
      <c r="D92" s="21" t="s">
        <v>758</v>
      </c>
      <c r="E92" s="21" t="s">
        <v>171</v>
      </c>
      <c r="F92" s="21">
        <v>1</v>
      </c>
      <c r="H92" s="21">
        <v>1</v>
      </c>
      <c r="I92" s="21">
        <v>1</v>
      </c>
    </row>
    <row r="93" spans="1:11" ht="25.5" x14ac:dyDescent="0.2">
      <c r="A93" s="21" t="s">
        <v>556</v>
      </c>
      <c r="B93" s="21" t="s">
        <v>258</v>
      </c>
      <c r="C93" s="2" t="s">
        <v>768</v>
      </c>
      <c r="D93" s="21" t="s">
        <v>758</v>
      </c>
      <c r="E93" s="21" t="s">
        <v>171</v>
      </c>
      <c r="F93" s="21">
        <v>1</v>
      </c>
      <c r="H93" s="21">
        <v>1</v>
      </c>
      <c r="I93" s="21">
        <v>1</v>
      </c>
      <c r="K93" s="21" t="s">
        <v>728</v>
      </c>
    </row>
    <row r="94" spans="1:11" x14ac:dyDescent="0.2">
      <c r="A94" s="21" t="s">
        <v>557</v>
      </c>
      <c r="B94" s="21" t="s">
        <v>252</v>
      </c>
      <c r="C94" s="2" t="s">
        <v>768</v>
      </c>
      <c r="D94" s="21" t="s">
        <v>758</v>
      </c>
      <c r="E94" s="21" t="s">
        <v>171</v>
      </c>
      <c r="F94" s="21">
        <v>1</v>
      </c>
      <c r="H94" s="21">
        <v>1</v>
      </c>
      <c r="I94" s="21">
        <v>1</v>
      </c>
      <c r="K94" s="21" t="s">
        <v>241</v>
      </c>
    </row>
    <row r="95" spans="1:11" x14ac:dyDescent="0.2">
      <c r="A95" s="21" t="s">
        <v>558</v>
      </c>
      <c r="B95" s="21" t="s">
        <v>253</v>
      </c>
      <c r="C95" s="2" t="s">
        <v>768</v>
      </c>
      <c r="D95" s="21" t="s">
        <v>758</v>
      </c>
      <c r="E95" s="21" t="s">
        <v>171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559</v>
      </c>
      <c r="B96" s="21" t="s">
        <v>254</v>
      </c>
      <c r="C96" s="2" t="s">
        <v>768</v>
      </c>
      <c r="D96" s="21" t="s">
        <v>758</v>
      </c>
      <c r="E96" s="21" t="s">
        <v>171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560</v>
      </c>
      <c r="B97" s="21" t="s">
        <v>255</v>
      </c>
      <c r="C97" s="2" t="s">
        <v>768</v>
      </c>
      <c r="D97" s="21" t="s">
        <v>758</v>
      </c>
      <c r="E97" s="21" t="s">
        <v>171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561</v>
      </c>
      <c r="B98" s="21" t="s">
        <v>256</v>
      </c>
      <c r="C98" s="2" t="s">
        <v>768</v>
      </c>
      <c r="D98" s="21" t="s">
        <v>758</v>
      </c>
      <c r="E98" s="21" t="s">
        <v>171</v>
      </c>
      <c r="F98" s="21">
        <v>1</v>
      </c>
      <c r="H98" s="21">
        <v>1</v>
      </c>
      <c r="I98" s="21">
        <v>1</v>
      </c>
    </row>
    <row r="99" spans="1:12" x14ac:dyDescent="0.2">
      <c r="A99" s="21" t="s">
        <v>750</v>
      </c>
      <c r="B99" s="21" t="s">
        <v>818</v>
      </c>
      <c r="C99" s="2" t="s">
        <v>768</v>
      </c>
      <c r="D99" s="21" t="s">
        <v>775</v>
      </c>
      <c r="E99" s="21" t="s">
        <v>171</v>
      </c>
      <c r="F99" s="21">
        <v>1</v>
      </c>
      <c r="G99" s="21">
        <v>2</v>
      </c>
      <c r="H99" s="21">
        <v>2</v>
      </c>
      <c r="I99" s="21">
        <v>2</v>
      </c>
      <c r="L99" s="21" t="s">
        <v>845</v>
      </c>
    </row>
    <row r="100" spans="1:12" x14ac:dyDescent="0.2">
      <c r="A100" s="21" t="s">
        <v>799</v>
      </c>
      <c r="B100" s="21" t="s">
        <v>819</v>
      </c>
      <c r="C100" s="2" t="s">
        <v>768</v>
      </c>
      <c r="D100" s="21" t="s">
        <v>775</v>
      </c>
      <c r="E100" s="21" t="s">
        <v>171</v>
      </c>
      <c r="F100" s="21">
        <v>1</v>
      </c>
      <c r="G100" s="21">
        <v>1</v>
      </c>
      <c r="H100" s="21">
        <v>1</v>
      </c>
      <c r="I100" s="21">
        <v>1</v>
      </c>
      <c r="L100" s="21" t="s">
        <v>845</v>
      </c>
    </row>
    <row r="101" spans="1:12" x14ac:dyDescent="0.2">
      <c r="A101" s="21" t="s">
        <v>800</v>
      </c>
      <c r="B101" s="21" t="s">
        <v>820</v>
      </c>
      <c r="C101" s="2" t="s">
        <v>768</v>
      </c>
      <c r="D101" s="21" t="s">
        <v>775</v>
      </c>
      <c r="E101" s="21" t="s">
        <v>171</v>
      </c>
      <c r="F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825</v>
      </c>
      <c r="B102" s="21" t="s">
        <v>824</v>
      </c>
      <c r="C102" s="21" t="s">
        <v>768</v>
      </c>
      <c r="D102" s="21" t="s">
        <v>775</v>
      </c>
      <c r="E102" s="21" t="s">
        <v>171</v>
      </c>
      <c r="F102" s="21">
        <v>1</v>
      </c>
      <c r="G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562</v>
      </c>
      <c r="B103" s="21" t="s">
        <v>826</v>
      </c>
      <c r="C103" s="21" t="s">
        <v>768</v>
      </c>
      <c r="D103" s="21" t="s">
        <v>775</v>
      </c>
      <c r="E103" s="21" t="s">
        <v>171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750</v>
      </c>
      <c r="B104" s="21" t="s">
        <v>752</v>
      </c>
      <c r="C104" s="2" t="s">
        <v>768</v>
      </c>
      <c r="D104" s="2" t="s">
        <v>776</v>
      </c>
      <c r="E104" s="21" t="s">
        <v>171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751</v>
      </c>
      <c r="B105" s="21" t="s">
        <v>753</v>
      </c>
      <c r="C105" s="2" t="s">
        <v>768</v>
      </c>
      <c r="D105" s="2" t="s">
        <v>776</v>
      </c>
      <c r="E105" s="21" t="s">
        <v>171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" t="s">
        <v>750</v>
      </c>
      <c r="B106" s="2" t="s">
        <v>859</v>
      </c>
      <c r="C106" s="21" t="s">
        <v>768</v>
      </c>
      <c r="D106" s="21" t="s">
        <v>858</v>
      </c>
      <c r="E106" s="21" t="s">
        <v>171</v>
      </c>
      <c r="F106" s="21">
        <v>1</v>
      </c>
      <c r="G106" s="21">
        <v>2</v>
      </c>
      <c r="H106" s="21">
        <v>2</v>
      </c>
      <c r="I106" s="21">
        <v>2</v>
      </c>
    </row>
    <row r="107" spans="1:12" x14ac:dyDescent="0.2">
      <c r="A107" s="2" t="s">
        <v>799</v>
      </c>
      <c r="B107" s="2" t="s">
        <v>860</v>
      </c>
      <c r="C107" s="21" t="s">
        <v>768</v>
      </c>
      <c r="D107" s="21" t="s">
        <v>858</v>
      </c>
      <c r="E107" s="21" t="s">
        <v>171</v>
      </c>
      <c r="F107" s="21">
        <v>1</v>
      </c>
      <c r="G107" s="21">
        <v>1</v>
      </c>
      <c r="H107" s="21">
        <v>1</v>
      </c>
      <c r="I107" s="21">
        <v>1</v>
      </c>
    </row>
    <row r="108" spans="1:12" x14ac:dyDescent="0.2">
      <c r="A108" s="2" t="s">
        <v>792</v>
      </c>
      <c r="B108" s="2" t="s">
        <v>861</v>
      </c>
      <c r="C108" s="21" t="s">
        <v>768</v>
      </c>
      <c r="D108" s="21" t="s">
        <v>858</v>
      </c>
      <c r="E108" s="21" t="s">
        <v>171</v>
      </c>
      <c r="F108" s="21">
        <v>1</v>
      </c>
      <c r="G108" s="21">
        <v>1</v>
      </c>
      <c r="H108" s="21">
        <v>1</v>
      </c>
      <c r="I108" s="21">
        <v>1</v>
      </c>
    </row>
    <row r="109" spans="1:12" x14ac:dyDescent="0.2">
      <c r="A109" s="2" t="s">
        <v>751</v>
      </c>
      <c r="B109" s="2" t="s">
        <v>862</v>
      </c>
      <c r="C109" s="21" t="s">
        <v>768</v>
      </c>
      <c r="D109" s="21" t="s">
        <v>858</v>
      </c>
      <c r="E109" s="21" t="s">
        <v>171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800</v>
      </c>
      <c r="B110" s="2" t="s">
        <v>863</v>
      </c>
      <c r="C110" s="21" t="s">
        <v>768</v>
      </c>
      <c r="D110" s="21" t="s">
        <v>858</v>
      </c>
      <c r="E110" s="21" t="s">
        <v>171</v>
      </c>
      <c r="F110" s="21">
        <v>1</v>
      </c>
      <c r="H110" s="21">
        <v>1</v>
      </c>
      <c r="I110" s="21">
        <v>1</v>
      </c>
    </row>
    <row r="111" spans="1:12" x14ac:dyDescent="0.2">
      <c r="A111" s="2" t="s">
        <v>750</v>
      </c>
      <c r="B111" s="2" t="s">
        <v>869</v>
      </c>
      <c r="C111" s="21" t="s">
        <v>768</v>
      </c>
      <c r="D111" s="21" t="s">
        <v>867</v>
      </c>
      <c r="E111" s="21" t="s">
        <v>171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">
      <c r="A112" s="2" t="s">
        <v>799</v>
      </c>
      <c r="B112" s="2" t="s">
        <v>870</v>
      </c>
      <c r="C112" s="21" t="s">
        <v>768</v>
      </c>
      <c r="D112" s="21" t="s">
        <v>867</v>
      </c>
      <c r="E112" s="21" t="s">
        <v>171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" t="s">
        <v>792</v>
      </c>
      <c r="B113" s="2" t="s">
        <v>871</v>
      </c>
      <c r="C113" s="21" t="s">
        <v>768</v>
      </c>
      <c r="D113" s="21" t="s">
        <v>867</v>
      </c>
      <c r="E113" s="21" t="s">
        <v>171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" t="s">
        <v>868</v>
      </c>
      <c r="B114" s="2" t="s">
        <v>872</v>
      </c>
      <c r="C114" s="21" t="s">
        <v>768</v>
      </c>
      <c r="D114" s="21" t="s">
        <v>867</v>
      </c>
      <c r="E114" s="21" t="s">
        <v>171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" t="s">
        <v>751</v>
      </c>
      <c r="B115" s="2" t="s">
        <v>873</v>
      </c>
      <c r="C115" s="21" t="s">
        <v>768</v>
      </c>
      <c r="D115" s="21" t="s">
        <v>867</v>
      </c>
      <c r="E115" s="21" t="s">
        <v>171</v>
      </c>
      <c r="F115" s="21">
        <v>1</v>
      </c>
      <c r="G115" s="21">
        <v>2</v>
      </c>
      <c r="H115" s="21">
        <v>2</v>
      </c>
      <c r="I115" s="21">
        <v>2</v>
      </c>
    </row>
    <row r="116" spans="1:12" x14ac:dyDescent="0.2">
      <c r="A116" s="2" t="s">
        <v>800</v>
      </c>
      <c r="B116" s="2" t="s">
        <v>874</v>
      </c>
      <c r="C116" s="21" t="s">
        <v>768</v>
      </c>
      <c r="D116" s="21" t="s">
        <v>867</v>
      </c>
      <c r="E116" s="21" t="s">
        <v>171</v>
      </c>
      <c r="F116" s="21">
        <v>1</v>
      </c>
      <c r="H116" s="21">
        <v>1</v>
      </c>
      <c r="I116" s="21">
        <v>1</v>
      </c>
    </row>
    <row r="117" spans="1:12" x14ac:dyDescent="0.2">
      <c r="A117" s="2" t="s">
        <v>802</v>
      </c>
      <c r="B117" s="2" t="s">
        <v>877</v>
      </c>
      <c r="C117" s="21" t="s">
        <v>768</v>
      </c>
      <c r="D117" s="21" t="s">
        <v>867</v>
      </c>
      <c r="E117" s="21" t="s">
        <v>171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">
      <c r="A118" s="2" t="s">
        <v>750</v>
      </c>
      <c r="B118" s="2" t="s">
        <v>885</v>
      </c>
      <c r="C118" s="21" t="s">
        <v>768</v>
      </c>
      <c r="D118" s="21" t="s">
        <v>884</v>
      </c>
      <c r="E118" s="21" t="s">
        <v>171</v>
      </c>
      <c r="F118" s="21">
        <v>1</v>
      </c>
      <c r="G118" s="21">
        <v>2</v>
      </c>
      <c r="H118" s="21">
        <v>2</v>
      </c>
      <c r="I118" s="21">
        <v>2</v>
      </c>
    </row>
    <row r="119" spans="1:12" x14ac:dyDescent="0.2">
      <c r="A119" s="2" t="s">
        <v>799</v>
      </c>
      <c r="B119" s="2" t="s">
        <v>886</v>
      </c>
      <c r="C119" s="21" t="s">
        <v>768</v>
      </c>
      <c r="D119" s="21" t="s">
        <v>884</v>
      </c>
      <c r="E119" s="21" t="s">
        <v>171</v>
      </c>
      <c r="F119" s="21">
        <v>1</v>
      </c>
      <c r="G119" s="21">
        <v>1</v>
      </c>
      <c r="H119" s="21">
        <v>1</v>
      </c>
      <c r="I119" s="21">
        <v>1</v>
      </c>
    </row>
    <row r="120" spans="1:12" x14ac:dyDescent="0.2">
      <c r="A120" s="2" t="s">
        <v>751</v>
      </c>
      <c r="B120" s="2" t="s">
        <v>887</v>
      </c>
      <c r="C120" s="21" t="s">
        <v>768</v>
      </c>
      <c r="D120" s="21" t="s">
        <v>884</v>
      </c>
      <c r="E120" s="21" t="s">
        <v>171</v>
      </c>
      <c r="F120" s="21">
        <v>1</v>
      </c>
      <c r="G120" s="21">
        <v>2</v>
      </c>
      <c r="H120" s="21">
        <v>2</v>
      </c>
      <c r="I120" s="21">
        <v>2</v>
      </c>
    </row>
    <row r="121" spans="1:12" x14ac:dyDescent="0.2">
      <c r="A121" s="2" t="s">
        <v>800</v>
      </c>
      <c r="B121" s="2" t="s">
        <v>888</v>
      </c>
      <c r="C121" s="21" t="s">
        <v>768</v>
      </c>
      <c r="D121" s="21" t="s">
        <v>884</v>
      </c>
      <c r="E121" s="21" t="s">
        <v>171</v>
      </c>
      <c r="F121" s="21">
        <v>1</v>
      </c>
      <c r="H121" s="21">
        <v>1</v>
      </c>
      <c r="I121" s="21">
        <v>1</v>
      </c>
    </row>
    <row r="122" spans="1:12" x14ac:dyDescent="0.2">
      <c r="A122" s="2" t="s">
        <v>750</v>
      </c>
      <c r="B122" s="2" t="s">
        <v>879</v>
      </c>
      <c r="C122" s="21" t="s">
        <v>768</v>
      </c>
      <c r="D122" s="21" t="s">
        <v>878</v>
      </c>
      <c r="E122" s="21" t="s">
        <v>171</v>
      </c>
      <c r="F122" s="21">
        <v>1</v>
      </c>
      <c r="G122" s="21">
        <v>1</v>
      </c>
      <c r="H122" s="21">
        <v>1</v>
      </c>
      <c r="I122" s="21">
        <v>1</v>
      </c>
    </row>
    <row r="123" spans="1:12" x14ac:dyDescent="0.2">
      <c r="A123" s="2" t="s">
        <v>792</v>
      </c>
      <c r="B123" s="2" t="s">
        <v>880</v>
      </c>
      <c r="C123" s="21" t="s">
        <v>768</v>
      </c>
      <c r="D123" s="21" t="s">
        <v>878</v>
      </c>
      <c r="E123" s="21" t="s">
        <v>171</v>
      </c>
      <c r="F123" s="21">
        <v>1</v>
      </c>
      <c r="G123" s="21">
        <v>1</v>
      </c>
      <c r="H123" s="21">
        <v>1</v>
      </c>
      <c r="I123" s="21">
        <v>1</v>
      </c>
    </row>
    <row r="124" spans="1:12" x14ac:dyDescent="0.2">
      <c r="A124" s="21" t="s">
        <v>750</v>
      </c>
      <c r="B124" s="21" t="s">
        <v>831</v>
      </c>
      <c r="C124" s="2" t="s">
        <v>768</v>
      </c>
      <c r="D124" s="21" t="s">
        <v>770</v>
      </c>
      <c r="E124" s="21" t="s">
        <v>171</v>
      </c>
      <c r="F124" s="21">
        <v>1</v>
      </c>
      <c r="G124" s="21">
        <v>2</v>
      </c>
      <c r="H124" s="21">
        <v>2</v>
      </c>
      <c r="I124" s="21">
        <v>2</v>
      </c>
      <c r="L124" s="21" t="s">
        <v>845</v>
      </c>
    </row>
    <row r="125" spans="1:12" x14ac:dyDescent="0.2">
      <c r="A125" s="21" t="s">
        <v>750</v>
      </c>
      <c r="B125" s="21" t="s">
        <v>848</v>
      </c>
      <c r="C125" s="2" t="s">
        <v>768</v>
      </c>
      <c r="D125" s="2" t="s">
        <v>849</v>
      </c>
      <c r="E125" s="2" t="s">
        <v>171</v>
      </c>
      <c r="F125" s="21">
        <v>1</v>
      </c>
      <c r="G125" s="21">
        <v>2</v>
      </c>
      <c r="H125" s="21">
        <v>2</v>
      </c>
      <c r="I125" s="21">
        <v>2</v>
      </c>
      <c r="L125" s="21" t="s">
        <v>845</v>
      </c>
    </row>
    <row r="126" spans="1:12" x14ac:dyDescent="0.2">
      <c r="A126" s="21" t="s">
        <v>792</v>
      </c>
      <c r="B126" s="21" t="s">
        <v>846</v>
      </c>
      <c r="C126" s="2" t="s">
        <v>768</v>
      </c>
      <c r="D126" s="2" t="s">
        <v>849</v>
      </c>
      <c r="E126" s="2" t="s">
        <v>171</v>
      </c>
      <c r="F126" s="21">
        <v>1</v>
      </c>
      <c r="G126" s="21">
        <v>2</v>
      </c>
      <c r="H126" s="21">
        <v>2</v>
      </c>
      <c r="I126" s="21">
        <v>2</v>
      </c>
      <c r="L126" s="21" t="s">
        <v>845</v>
      </c>
    </row>
    <row r="127" spans="1:12" x14ac:dyDescent="0.2">
      <c r="A127" s="21" t="s">
        <v>751</v>
      </c>
      <c r="B127" s="21" t="s">
        <v>847</v>
      </c>
      <c r="C127" s="2" t="s">
        <v>768</v>
      </c>
      <c r="D127" s="2" t="s">
        <v>849</v>
      </c>
      <c r="E127" s="21" t="s">
        <v>171</v>
      </c>
      <c r="F127" s="21">
        <v>1</v>
      </c>
      <c r="G127" s="21">
        <v>1</v>
      </c>
      <c r="H127" s="21">
        <v>2</v>
      </c>
      <c r="I127" s="21">
        <v>2</v>
      </c>
      <c r="L127" s="21" t="s">
        <v>845</v>
      </c>
    </row>
    <row r="128" spans="1:12" x14ac:dyDescent="0.2">
      <c r="A128" s="21" t="s">
        <v>799</v>
      </c>
      <c r="B128" s="21" t="s">
        <v>967</v>
      </c>
      <c r="C128" s="2" t="s">
        <v>768</v>
      </c>
      <c r="D128" s="2" t="s">
        <v>970</v>
      </c>
      <c r="E128" s="2" t="s">
        <v>171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1" t="s">
        <v>800</v>
      </c>
      <c r="B129" s="21" t="s">
        <v>968</v>
      </c>
      <c r="C129" s="2" t="s">
        <v>768</v>
      </c>
      <c r="D129" s="2" t="s">
        <v>970</v>
      </c>
      <c r="E129" s="2" t="s">
        <v>171</v>
      </c>
      <c r="F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851</v>
      </c>
      <c r="C130" s="2" t="s">
        <v>768</v>
      </c>
      <c r="D130" s="2" t="s">
        <v>850</v>
      </c>
      <c r="E130" s="2" t="s">
        <v>171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799</v>
      </c>
      <c r="B131" s="21" t="s">
        <v>852</v>
      </c>
      <c r="C131" s="2" t="s">
        <v>768</v>
      </c>
      <c r="D131" s="2" t="s">
        <v>850</v>
      </c>
      <c r="E131" s="2" t="s">
        <v>171</v>
      </c>
      <c r="F131" s="21">
        <v>1</v>
      </c>
      <c r="G131" s="21">
        <v>1</v>
      </c>
      <c r="H131" s="21">
        <v>1</v>
      </c>
      <c r="I131" s="21">
        <v>1</v>
      </c>
      <c r="L131" s="21" t="s">
        <v>845</v>
      </c>
    </row>
    <row r="132" spans="1:12" x14ac:dyDescent="0.2">
      <c r="A132" s="21" t="s">
        <v>800</v>
      </c>
      <c r="B132" s="21" t="s">
        <v>853</v>
      </c>
      <c r="C132" s="2" t="s">
        <v>768</v>
      </c>
      <c r="D132" s="2" t="s">
        <v>850</v>
      </c>
      <c r="E132" s="2" t="s">
        <v>171</v>
      </c>
      <c r="F132" s="21">
        <v>1</v>
      </c>
      <c r="H132" s="21">
        <v>1</v>
      </c>
      <c r="I132" s="21">
        <v>1</v>
      </c>
      <c r="L132" s="21" t="s">
        <v>845</v>
      </c>
    </row>
    <row r="133" spans="1:12" x14ac:dyDescent="0.2">
      <c r="A133" s="2" t="s">
        <v>750</v>
      </c>
      <c r="B133" s="2" t="s">
        <v>892</v>
      </c>
      <c r="C133" s="21" t="s">
        <v>768</v>
      </c>
      <c r="D133" s="21" t="s">
        <v>760</v>
      </c>
      <c r="E133" s="21" t="s">
        <v>171</v>
      </c>
      <c r="F133" s="21">
        <v>1</v>
      </c>
      <c r="G133" s="21">
        <v>2</v>
      </c>
      <c r="H133" s="21">
        <v>2</v>
      </c>
      <c r="I133" s="21">
        <v>2</v>
      </c>
    </row>
    <row r="134" spans="1:12" x14ac:dyDescent="0.2">
      <c r="A134" s="2" t="s">
        <v>799</v>
      </c>
      <c r="B134" s="2" t="s">
        <v>893</v>
      </c>
      <c r="C134" s="21" t="s">
        <v>768</v>
      </c>
      <c r="D134" s="21" t="s">
        <v>760</v>
      </c>
      <c r="E134" s="21" t="s">
        <v>171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" t="s">
        <v>792</v>
      </c>
      <c r="B135" s="2" t="s">
        <v>894</v>
      </c>
      <c r="C135" s="21" t="s">
        <v>768</v>
      </c>
      <c r="D135" s="21" t="s">
        <v>760</v>
      </c>
      <c r="E135" s="21" t="s">
        <v>171</v>
      </c>
      <c r="F135" s="21">
        <v>1</v>
      </c>
      <c r="G135" s="21">
        <v>1</v>
      </c>
      <c r="H135" s="21">
        <v>1</v>
      </c>
      <c r="I135" s="21">
        <v>1</v>
      </c>
    </row>
    <row r="136" spans="1:12" x14ac:dyDescent="0.2">
      <c r="A136" s="2" t="s">
        <v>751</v>
      </c>
      <c r="B136" s="2" t="s">
        <v>895</v>
      </c>
      <c r="C136" s="21" t="s">
        <v>768</v>
      </c>
      <c r="D136" s="21" t="s">
        <v>760</v>
      </c>
      <c r="E136" s="21" t="s">
        <v>171</v>
      </c>
      <c r="F136" s="21">
        <v>1</v>
      </c>
      <c r="G136" s="21">
        <v>2</v>
      </c>
      <c r="H136" s="21">
        <v>2</v>
      </c>
      <c r="I136" s="21">
        <v>2</v>
      </c>
    </row>
    <row r="137" spans="1:12" x14ac:dyDescent="0.2">
      <c r="A137" s="2" t="s">
        <v>800</v>
      </c>
      <c r="B137" s="2" t="s">
        <v>896</v>
      </c>
      <c r="C137" s="21" t="s">
        <v>768</v>
      </c>
      <c r="D137" s="21" t="s">
        <v>760</v>
      </c>
      <c r="E137" s="21" t="s">
        <v>171</v>
      </c>
      <c r="F137" s="21">
        <v>1</v>
      </c>
      <c r="H137" s="21">
        <v>1</v>
      </c>
      <c r="I137" s="21">
        <v>1</v>
      </c>
    </row>
    <row r="138" spans="1:12" x14ac:dyDescent="0.2">
      <c r="A138" s="2" t="s">
        <v>802</v>
      </c>
      <c r="B138" s="2" t="s">
        <v>228</v>
      </c>
      <c r="C138" s="21" t="s">
        <v>768</v>
      </c>
      <c r="D138" s="21" t="s">
        <v>760</v>
      </c>
      <c r="E138" s="21" t="s">
        <v>171</v>
      </c>
      <c r="F138" s="21">
        <v>1</v>
      </c>
      <c r="G138" s="21">
        <v>1</v>
      </c>
      <c r="H138" s="21">
        <v>1</v>
      </c>
      <c r="I138" s="21">
        <v>1</v>
      </c>
    </row>
    <row r="139" spans="1:12" x14ac:dyDescent="0.2">
      <c r="A139" s="21" t="s">
        <v>750</v>
      </c>
      <c r="B139" s="21" t="s">
        <v>945</v>
      </c>
      <c r="C139" s="21" t="s">
        <v>768</v>
      </c>
      <c r="D139" s="21" t="s">
        <v>761</v>
      </c>
      <c r="E139" s="21" t="s">
        <v>171</v>
      </c>
      <c r="F139" s="21">
        <v>1</v>
      </c>
      <c r="G139" s="21">
        <v>2</v>
      </c>
      <c r="H139" s="21">
        <v>2</v>
      </c>
      <c r="I139" s="21">
        <v>2</v>
      </c>
    </row>
    <row r="140" spans="1:12" x14ac:dyDescent="0.2">
      <c r="A140" s="21" t="s">
        <v>792</v>
      </c>
      <c r="B140" s="21" t="s">
        <v>946</v>
      </c>
      <c r="C140" s="21" t="s">
        <v>768</v>
      </c>
      <c r="D140" s="21" t="s">
        <v>761</v>
      </c>
      <c r="E140" s="21" t="s">
        <v>171</v>
      </c>
      <c r="F140" s="21">
        <v>1</v>
      </c>
      <c r="G140" s="21">
        <v>1</v>
      </c>
      <c r="H140" s="21">
        <v>1</v>
      </c>
      <c r="I140" s="21">
        <v>1</v>
      </c>
    </row>
    <row r="141" spans="1:12" x14ac:dyDescent="0.2">
      <c r="A141" s="21" t="s">
        <v>751</v>
      </c>
      <c r="B141" s="21" t="s">
        <v>311</v>
      </c>
      <c r="C141" s="21" t="s">
        <v>768</v>
      </c>
      <c r="D141" s="21" t="s">
        <v>761</v>
      </c>
      <c r="E141" s="21" t="s">
        <v>171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1" t="s">
        <v>933</v>
      </c>
      <c r="B142" s="21" t="s">
        <v>947</v>
      </c>
      <c r="C142" s="21" t="s">
        <v>768</v>
      </c>
      <c r="D142" s="21" t="s">
        <v>761</v>
      </c>
      <c r="E142" s="21" t="s">
        <v>171</v>
      </c>
      <c r="F142" s="21">
        <v>1</v>
      </c>
      <c r="G142" s="21">
        <v>2</v>
      </c>
      <c r="H142" s="21">
        <v>2</v>
      </c>
      <c r="I142" s="21">
        <v>2</v>
      </c>
    </row>
    <row r="143" spans="1:12" x14ac:dyDescent="0.2">
      <c r="A143" s="21" t="s">
        <v>800</v>
      </c>
      <c r="B143" s="21" t="s">
        <v>948</v>
      </c>
      <c r="C143" s="21" t="s">
        <v>768</v>
      </c>
      <c r="D143" s="21" t="s">
        <v>761</v>
      </c>
      <c r="E143" s="21" t="s">
        <v>171</v>
      </c>
      <c r="F143" s="21">
        <v>1</v>
      </c>
      <c r="H143" s="21">
        <v>1</v>
      </c>
      <c r="I143" s="21">
        <v>1</v>
      </c>
    </row>
    <row r="144" spans="1:12" x14ac:dyDescent="0.2">
      <c r="A144" s="21" t="s">
        <v>807</v>
      </c>
      <c r="B144" s="21" t="s">
        <v>949</v>
      </c>
      <c r="C144" s="21" t="s">
        <v>768</v>
      </c>
      <c r="D144" s="21" t="s">
        <v>761</v>
      </c>
      <c r="E144" s="21" t="s">
        <v>171</v>
      </c>
      <c r="F144" s="21">
        <v>1</v>
      </c>
      <c r="H144" s="21">
        <v>1</v>
      </c>
      <c r="I144" s="21">
        <v>1</v>
      </c>
    </row>
    <row r="145" spans="1:11" x14ac:dyDescent="0.2">
      <c r="A145" s="21" t="s">
        <v>564</v>
      </c>
      <c r="B145" s="21" t="s">
        <v>299</v>
      </c>
      <c r="C145" s="2" t="s">
        <v>768</v>
      </c>
      <c r="D145" s="21" t="s">
        <v>762</v>
      </c>
      <c r="E145" s="21" t="s">
        <v>171</v>
      </c>
      <c r="F145" s="21">
        <v>1</v>
      </c>
      <c r="H145" s="21">
        <v>1</v>
      </c>
      <c r="I145" s="21">
        <v>1</v>
      </c>
    </row>
    <row r="146" spans="1:11" s="27" customFormat="1" x14ac:dyDescent="0.2">
      <c r="A146" s="27" t="s">
        <v>453</v>
      </c>
      <c r="B146" s="27" t="s">
        <v>300</v>
      </c>
      <c r="C146" s="27" t="s">
        <v>768</v>
      </c>
      <c r="D146" s="27" t="s">
        <v>762</v>
      </c>
      <c r="E146" s="21" t="s">
        <v>171</v>
      </c>
      <c r="F146" s="27">
        <v>1</v>
      </c>
      <c r="H146" s="27">
        <v>1</v>
      </c>
      <c r="I146" s="27">
        <v>1</v>
      </c>
    </row>
    <row r="147" spans="1:11" x14ac:dyDescent="0.2">
      <c r="A147" s="21" t="s">
        <v>565</v>
      </c>
      <c r="B147" s="21" t="s">
        <v>301</v>
      </c>
      <c r="C147" s="2" t="s">
        <v>768</v>
      </c>
      <c r="D147" s="21" t="s">
        <v>762</v>
      </c>
      <c r="E147" s="21" t="s">
        <v>171</v>
      </c>
      <c r="F147" s="21">
        <v>1</v>
      </c>
      <c r="H147" s="21">
        <v>1</v>
      </c>
      <c r="I147" s="21">
        <v>1</v>
      </c>
      <c r="K147" s="21" t="s">
        <v>1039</v>
      </c>
    </row>
    <row r="148" spans="1:11" s="27" customFormat="1" x14ac:dyDescent="0.2">
      <c r="A148" s="27" t="s">
        <v>454</v>
      </c>
      <c r="B148" s="27" t="s">
        <v>302</v>
      </c>
      <c r="C148" s="27" t="s">
        <v>768</v>
      </c>
      <c r="D148" s="27" t="s">
        <v>762</v>
      </c>
      <c r="E148" s="21" t="s">
        <v>171</v>
      </c>
      <c r="F148" s="27">
        <v>1</v>
      </c>
      <c r="H148" s="27">
        <v>1</v>
      </c>
      <c r="I148" s="27">
        <v>1</v>
      </c>
    </row>
    <row r="149" spans="1:11" x14ac:dyDescent="0.2">
      <c r="A149" s="21" t="s">
        <v>566</v>
      </c>
      <c r="B149" s="21" t="s">
        <v>303</v>
      </c>
      <c r="C149" s="2" t="s">
        <v>768</v>
      </c>
      <c r="D149" s="21" t="s">
        <v>762</v>
      </c>
      <c r="E149" s="21" t="s">
        <v>171</v>
      </c>
      <c r="F149" s="21">
        <v>1</v>
      </c>
      <c r="H149" s="21">
        <v>1</v>
      </c>
      <c r="I149" s="21">
        <v>1</v>
      </c>
    </row>
    <row r="150" spans="1:11" x14ac:dyDescent="0.2">
      <c r="A150" s="21" t="s">
        <v>567</v>
      </c>
      <c r="B150" s="21" t="s">
        <v>304</v>
      </c>
      <c r="C150" s="2" t="s">
        <v>768</v>
      </c>
      <c r="D150" s="21" t="s">
        <v>762</v>
      </c>
      <c r="E150" s="21" t="s">
        <v>171</v>
      </c>
      <c r="F150" s="21">
        <v>1</v>
      </c>
      <c r="G150" s="21">
        <v>1</v>
      </c>
      <c r="H150" s="21">
        <v>1</v>
      </c>
      <c r="I150" s="21">
        <v>1</v>
      </c>
      <c r="K150" s="21" t="s">
        <v>729</v>
      </c>
    </row>
    <row r="151" spans="1:11" x14ac:dyDescent="0.2">
      <c r="A151" s="21" t="s">
        <v>568</v>
      </c>
      <c r="B151" s="21" t="s">
        <v>305</v>
      </c>
      <c r="C151" s="2" t="s">
        <v>768</v>
      </c>
      <c r="D151" s="21" t="s">
        <v>762</v>
      </c>
      <c r="E151" s="21" t="s">
        <v>171</v>
      </c>
      <c r="F151" s="21">
        <v>1</v>
      </c>
      <c r="H151" s="21">
        <v>1</v>
      </c>
      <c r="I151" s="21">
        <v>1</v>
      </c>
      <c r="K151" s="21" t="s">
        <v>241</v>
      </c>
    </row>
    <row r="152" spans="1:11" x14ac:dyDescent="0.2">
      <c r="A152" s="21" t="s">
        <v>569</v>
      </c>
      <c r="B152" s="21" t="s">
        <v>306</v>
      </c>
      <c r="C152" s="2" t="s">
        <v>768</v>
      </c>
      <c r="D152" s="21" t="s">
        <v>762</v>
      </c>
      <c r="E152" s="21" t="s">
        <v>171</v>
      </c>
      <c r="F152" s="21">
        <v>1</v>
      </c>
      <c r="H152" s="21">
        <v>2</v>
      </c>
      <c r="I152" s="21">
        <v>2</v>
      </c>
      <c r="K152" s="21" t="s">
        <v>1052</v>
      </c>
    </row>
    <row r="153" spans="1:11" x14ac:dyDescent="0.2">
      <c r="A153" s="21" t="s">
        <v>570</v>
      </c>
      <c r="B153" s="21" t="s">
        <v>307</v>
      </c>
      <c r="C153" s="2" t="s">
        <v>768</v>
      </c>
      <c r="D153" s="21" t="s">
        <v>762</v>
      </c>
      <c r="E153" s="21" t="s">
        <v>171</v>
      </c>
      <c r="F153" s="21">
        <v>1</v>
      </c>
      <c r="G153" s="21">
        <v>1</v>
      </c>
      <c r="H153" s="21">
        <v>1</v>
      </c>
      <c r="I153" s="21">
        <v>1</v>
      </c>
    </row>
    <row r="154" spans="1:11" x14ac:dyDescent="0.2">
      <c r="A154" s="21" t="s">
        <v>455</v>
      </c>
      <c r="B154" s="21" t="s">
        <v>308</v>
      </c>
      <c r="C154" s="2" t="s">
        <v>768</v>
      </c>
      <c r="D154" s="21" t="s">
        <v>762</v>
      </c>
      <c r="E154" s="21" t="s">
        <v>171</v>
      </c>
      <c r="F154" s="21">
        <v>1</v>
      </c>
      <c r="G154" s="21">
        <v>2</v>
      </c>
      <c r="H154" s="21">
        <v>2</v>
      </c>
      <c r="I154" s="21">
        <v>2</v>
      </c>
      <c r="K154" s="21" t="s">
        <v>1052</v>
      </c>
    </row>
    <row r="155" spans="1:11" x14ac:dyDescent="0.2">
      <c r="A155" s="21" t="s">
        <v>571</v>
      </c>
      <c r="B155" s="21" t="s">
        <v>229</v>
      </c>
      <c r="C155" s="2" t="s">
        <v>768</v>
      </c>
      <c r="D155" s="21" t="s">
        <v>762</v>
      </c>
      <c r="E155" s="21" t="s">
        <v>171</v>
      </c>
      <c r="F155" s="21">
        <v>1</v>
      </c>
      <c r="H155" s="21">
        <v>1</v>
      </c>
      <c r="I155" s="21">
        <v>1</v>
      </c>
      <c r="K155" s="21" t="s">
        <v>1052</v>
      </c>
    </row>
    <row r="156" spans="1:11" x14ac:dyDescent="0.2">
      <c r="A156" s="2" t="s">
        <v>750</v>
      </c>
      <c r="B156" s="2" t="s">
        <v>1000</v>
      </c>
      <c r="C156" s="21" t="s">
        <v>768</v>
      </c>
      <c r="D156" s="21" t="s">
        <v>1002</v>
      </c>
      <c r="E156" s="21" t="s">
        <v>171</v>
      </c>
      <c r="F156" s="21">
        <v>1</v>
      </c>
      <c r="G156" s="21">
        <v>2</v>
      </c>
      <c r="H156" s="21">
        <v>2</v>
      </c>
      <c r="I156" s="21">
        <v>2</v>
      </c>
    </row>
    <row r="157" spans="1:11" x14ac:dyDescent="0.2">
      <c r="A157" s="2" t="s">
        <v>792</v>
      </c>
      <c r="B157" s="2" t="s">
        <v>1001</v>
      </c>
      <c r="C157" s="21" t="s">
        <v>768</v>
      </c>
      <c r="D157" s="21" t="s">
        <v>1002</v>
      </c>
      <c r="E157" s="21" t="s">
        <v>171</v>
      </c>
      <c r="F157" s="21">
        <v>1</v>
      </c>
      <c r="G157" s="21">
        <v>1</v>
      </c>
      <c r="H157" s="21">
        <v>1</v>
      </c>
      <c r="I157" s="21">
        <v>1</v>
      </c>
    </row>
    <row r="158" spans="1:11" x14ac:dyDescent="0.2">
      <c r="A158" s="2" t="s">
        <v>750</v>
      </c>
      <c r="B158" s="2" t="s">
        <v>976</v>
      </c>
      <c r="C158" s="21" t="s">
        <v>768</v>
      </c>
      <c r="D158" s="21" t="s">
        <v>980</v>
      </c>
      <c r="E158" s="21" t="s">
        <v>171</v>
      </c>
      <c r="F158" s="21">
        <v>1</v>
      </c>
      <c r="G158" s="21">
        <v>2</v>
      </c>
      <c r="H158" s="21">
        <v>2</v>
      </c>
      <c r="I158" s="21">
        <v>2</v>
      </c>
    </row>
    <row r="159" spans="1:11" x14ac:dyDescent="0.2">
      <c r="A159" s="2" t="s">
        <v>799</v>
      </c>
      <c r="B159" s="2" t="s">
        <v>977</v>
      </c>
      <c r="C159" s="21" t="s">
        <v>768</v>
      </c>
      <c r="D159" s="21" t="s">
        <v>980</v>
      </c>
      <c r="E159" s="21" t="s">
        <v>171</v>
      </c>
      <c r="F159" s="21">
        <v>1</v>
      </c>
      <c r="G159" s="21">
        <v>1</v>
      </c>
      <c r="H159" s="21">
        <v>1</v>
      </c>
      <c r="I159" s="21">
        <v>1</v>
      </c>
    </row>
    <row r="160" spans="1:11" x14ac:dyDescent="0.2">
      <c r="A160" s="2" t="s">
        <v>751</v>
      </c>
      <c r="B160" s="2" t="s">
        <v>978</v>
      </c>
      <c r="C160" s="21" t="s">
        <v>768</v>
      </c>
      <c r="D160" s="21" t="s">
        <v>980</v>
      </c>
      <c r="E160" s="21" t="s">
        <v>171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">
      <c r="A161" s="2" t="s">
        <v>800</v>
      </c>
      <c r="B161" s="2" t="s">
        <v>979</v>
      </c>
      <c r="C161" s="21" t="s">
        <v>768</v>
      </c>
      <c r="D161" s="21" t="s">
        <v>980</v>
      </c>
      <c r="E161" s="21" t="s">
        <v>171</v>
      </c>
      <c r="F161" s="21">
        <v>1</v>
      </c>
      <c r="H161" s="21">
        <v>1</v>
      </c>
      <c r="I161" s="21">
        <v>1</v>
      </c>
    </row>
    <row r="162" spans="1:12" x14ac:dyDescent="0.2">
      <c r="A162" s="2" t="s">
        <v>802</v>
      </c>
      <c r="B162" s="2" t="s">
        <v>981</v>
      </c>
      <c r="C162" s="21" t="s">
        <v>768</v>
      </c>
      <c r="D162" s="21" t="s">
        <v>980</v>
      </c>
      <c r="E162" s="21" t="s">
        <v>171</v>
      </c>
      <c r="F162" s="21">
        <v>1</v>
      </c>
      <c r="G162" s="21">
        <v>1</v>
      </c>
      <c r="H162" s="21">
        <v>1</v>
      </c>
      <c r="I162" s="21">
        <v>1</v>
      </c>
    </row>
    <row r="163" spans="1:12" x14ac:dyDescent="0.2">
      <c r="A163" s="2" t="s">
        <v>750</v>
      </c>
      <c r="B163" s="2" t="s">
        <v>917</v>
      </c>
      <c r="C163" s="21" t="s">
        <v>768</v>
      </c>
      <c r="D163" s="21" t="s">
        <v>915</v>
      </c>
      <c r="E163" s="21" t="s">
        <v>171</v>
      </c>
      <c r="F163" s="21">
        <v>1</v>
      </c>
      <c r="G163" s="21">
        <v>2</v>
      </c>
      <c r="H163" s="21">
        <v>2</v>
      </c>
      <c r="I163" s="21">
        <v>2</v>
      </c>
    </row>
    <row r="164" spans="1:12" x14ac:dyDescent="0.2">
      <c r="A164" s="2" t="s">
        <v>799</v>
      </c>
      <c r="B164" s="2" t="s">
        <v>918</v>
      </c>
      <c r="C164" s="21" t="s">
        <v>768</v>
      </c>
      <c r="D164" s="21" t="s">
        <v>915</v>
      </c>
      <c r="E164" s="21" t="s">
        <v>171</v>
      </c>
      <c r="F164" s="21">
        <v>1</v>
      </c>
      <c r="G164" s="21">
        <v>1</v>
      </c>
      <c r="H164" s="21">
        <v>1</v>
      </c>
      <c r="I164" s="21">
        <v>1</v>
      </c>
    </row>
    <row r="165" spans="1:12" x14ac:dyDescent="0.2">
      <c r="A165" s="2" t="s">
        <v>751</v>
      </c>
      <c r="B165" s="2" t="s">
        <v>973</v>
      </c>
      <c r="C165" s="21" t="s">
        <v>768</v>
      </c>
      <c r="D165" s="21" t="s">
        <v>915</v>
      </c>
      <c r="E165" s="21" t="s">
        <v>171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800</v>
      </c>
      <c r="B166" s="2" t="s">
        <v>919</v>
      </c>
      <c r="C166" s="21" t="s">
        <v>768</v>
      </c>
      <c r="D166" s="21" t="s">
        <v>915</v>
      </c>
      <c r="E166" s="21" t="s">
        <v>171</v>
      </c>
      <c r="F166" s="21">
        <v>1</v>
      </c>
      <c r="H166" s="21">
        <v>1</v>
      </c>
      <c r="I166" s="21">
        <v>1</v>
      </c>
    </row>
    <row r="167" spans="1:12" x14ac:dyDescent="0.2">
      <c r="A167" s="21" t="s">
        <v>807</v>
      </c>
      <c r="B167" s="21" t="s">
        <v>916</v>
      </c>
      <c r="C167" s="21" t="s">
        <v>768</v>
      </c>
      <c r="D167" s="21" t="s">
        <v>915</v>
      </c>
      <c r="E167" s="21" t="s">
        <v>171</v>
      </c>
      <c r="F167" s="21">
        <v>1</v>
      </c>
      <c r="H167" s="21">
        <v>1</v>
      </c>
      <c r="I167" s="21">
        <v>1</v>
      </c>
    </row>
    <row r="168" spans="1:12" x14ac:dyDescent="0.2">
      <c r="A168" s="2" t="s">
        <v>802</v>
      </c>
      <c r="B168" s="2" t="s">
        <v>920</v>
      </c>
      <c r="C168" s="21" t="s">
        <v>768</v>
      </c>
      <c r="D168" s="21" t="s">
        <v>915</v>
      </c>
      <c r="E168" s="21" t="s">
        <v>171</v>
      </c>
      <c r="F168" s="21">
        <v>1</v>
      </c>
      <c r="G168" s="21">
        <v>1</v>
      </c>
      <c r="H168" s="21">
        <v>1</v>
      </c>
      <c r="I168" s="21">
        <v>1</v>
      </c>
    </row>
    <row r="169" spans="1:12" x14ac:dyDescent="0.2">
      <c r="A169" s="21" t="s">
        <v>750</v>
      </c>
      <c r="B169" s="21" t="s">
        <v>951</v>
      </c>
      <c r="C169" s="21" t="s">
        <v>768</v>
      </c>
      <c r="D169" s="21" t="s">
        <v>777</v>
      </c>
      <c r="E169" s="21" t="s">
        <v>171</v>
      </c>
      <c r="F169" s="21">
        <v>1</v>
      </c>
      <c r="G169" s="21">
        <v>2</v>
      </c>
      <c r="H169" s="21">
        <v>2</v>
      </c>
      <c r="I169" s="21">
        <v>2</v>
      </c>
    </row>
    <row r="170" spans="1:12" x14ac:dyDescent="0.2">
      <c r="A170" s="21" t="s">
        <v>799</v>
      </c>
      <c r="B170" s="21" t="s">
        <v>952</v>
      </c>
      <c r="C170" s="21" t="s">
        <v>768</v>
      </c>
      <c r="D170" s="21" t="s">
        <v>777</v>
      </c>
      <c r="E170" s="21" t="s">
        <v>171</v>
      </c>
      <c r="F170" s="21">
        <v>1</v>
      </c>
      <c r="G170" s="21">
        <v>1</v>
      </c>
      <c r="H170" s="21">
        <v>1</v>
      </c>
      <c r="I170" s="21">
        <v>1</v>
      </c>
      <c r="K170" s="21" t="s">
        <v>730</v>
      </c>
    </row>
    <row r="171" spans="1:12" x14ac:dyDescent="0.2">
      <c r="A171" s="21" t="s">
        <v>751</v>
      </c>
      <c r="B171" s="21" t="s">
        <v>309</v>
      </c>
      <c r="C171" s="21" t="s">
        <v>768</v>
      </c>
      <c r="D171" s="21" t="s">
        <v>777</v>
      </c>
      <c r="E171" s="21" t="s">
        <v>171</v>
      </c>
      <c r="F171" s="21">
        <v>1</v>
      </c>
      <c r="H171" s="21">
        <v>1</v>
      </c>
      <c r="I171" s="21">
        <v>1</v>
      </c>
      <c r="K171" s="21" t="s">
        <v>241</v>
      </c>
    </row>
    <row r="172" spans="1:12" x14ac:dyDescent="0.2">
      <c r="A172" s="21" t="s">
        <v>800</v>
      </c>
      <c r="B172" s="21" t="s">
        <v>310</v>
      </c>
      <c r="C172" s="21" t="s">
        <v>768</v>
      </c>
      <c r="D172" s="21" t="s">
        <v>777</v>
      </c>
      <c r="E172" s="21" t="s">
        <v>171</v>
      </c>
      <c r="F172" s="21">
        <v>1</v>
      </c>
      <c r="H172" s="21">
        <v>1</v>
      </c>
      <c r="I172" s="21">
        <v>1</v>
      </c>
    </row>
    <row r="173" spans="1:12" x14ac:dyDescent="0.2">
      <c r="A173" s="21" t="s">
        <v>750</v>
      </c>
      <c r="B173" s="21" t="s">
        <v>833</v>
      </c>
      <c r="C173" s="2" t="s">
        <v>768</v>
      </c>
      <c r="D173" s="2" t="s">
        <v>838</v>
      </c>
      <c r="E173" s="2" t="s">
        <v>171</v>
      </c>
      <c r="F173" s="21">
        <v>1</v>
      </c>
      <c r="G173" s="21">
        <v>2</v>
      </c>
      <c r="H173" s="21">
        <v>2</v>
      </c>
      <c r="I173" s="21">
        <v>2</v>
      </c>
      <c r="L173" s="21" t="s">
        <v>845</v>
      </c>
    </row>
    <row r="174" spans="1:12" x14ac:dyDescent="0.2">
      <c r="A174" s="21" t="s">
        <v>799</v>
      </c>
      <c r="B174" s="21" t="s">
        <v>834</v>
      </c>
      <c r="C174" s="2" t="s">
        <v>768</v>
      </c>
      <c r="D174" s="2" t="s">
        <v>838</v>
      </c>
      <c r="E174" s="2" t="s">
        <v>171</v>
      </c>
      <c r="F174" s="21">
        <v>1</v>
      </c>
      <c r="G174" s="21">
        <v>1</v>
      </c>
      <c r="H174" s="21">
        <v>1</v>
      </c>
      <c r="I174" s="21">
        <v>1</v>
      </c>
      <c r="L174" s="21" t="s">
        <v>845</v>
      </c>
    </row>
    <row r="175" spans="1:12" x14ac:dyDescent="0.2">
      <c r="A175" s="2" t="s">
        <v>751</v>
      </c>
      <c r="B175" s="2" t="s">
        <v>1003</v>
      </c>
      <c r="C175" s="21" t="s">
        <v>768</v>
      </c>
      <c r="D175" s="21" t="s">
        <v>838</v>
      </c>
      <c r="E175" s="21" t="s">
        <v>171</v>
      </c>
      <c r="F175" s="21">
        <v>1</v>
      </c>
      <c r="G175" s="21">
        <v>1</v>
      </c>
      <c r="H175" s="21">
        <v>1</v>
      </c>
      <c r="I175" s="21">
        <v>1</v>
      </c>
    </row>
    <row r="176" spans="1:12" x14ac:dyDescent="0.2">
      <c r="A176" s="21" t="s">
        <v>800</v>
      </c>
      <c r="B176" s="21" t="s">
        <v>835</v>
      </c>
      <c r="C176" s="2" t="s">
        <v>768</v>
      </c>
      <c r="D176" s="2" t="s">
        <v>838</v>
      </c>
      <c r="E176" s="2" t="s">
        <v>171</v>
      </c>
      <c r="F176" s="21">
        <v>1</v>
      </c>
      <c r="H176" s="21">
        <v>1</v>
      </c>
      <c r="I176" s="21">
        <v>1</v>
      </c>
      <c r="L176" s="21" t="s">
        <v>845</v>
      </c>
    </row>
    <row r="177" spans="1:12" x14ac:dyDescent="0.2">
      <c r="A177" s="21" t="s">
        <v>750</v>
      </c>
      <c r="B177" s="21" t="s">
        <v>795</v>
      </c>
      <c r="C177" s="2" t="s">
        <v>768</v>
      </c>
      <c r="D177" s="2" t="s">
        <v>798</v>
      </c>
      <c r="E177" s="2" t="s">
        <v>171</v>
      </c>
      <c r="F177" s="21">
        <v>1</v>
      </c>
      <c r="G177" s="21">
        <v>2</v>
      </c>
      <c r="H177" s="21">
        <v>2</v>
      </c>
      <c r="I177" s="21">
        <v>2</v>
      </c>
      <c r="L177" s="21" t="s">
        <v>845</v>
      </c>
    </row>
    <row r="178" spans="1:12" x14ac:dyDescent="0.2">
      <c r="A178" s="21" t="s">
        <v>799</v>
      </c>
      <c r="B178" s="21" t="s">
        <v>796</v>
      </c>
      <c r="C178" s="2" t="s">
        <v>768</v>
      </c>
      <c r="D178" s="2" t="s">
        <v>798</v>
      </c>
      <c r="E178" s="2" t="s">
        <v>171</v>
      </c>
      <c r="F178" s="21">
        <v>1</v>
      </c>
      <c r="G178" s="21">
        <v>1</v>
      </c>
      <c r="H178" s="21">
        <v>1</v>
      </c>
      <c r="I178" s="21">
        <v>1</v>
      </c>
      <c r="L178" s="21" t="s">
        <v>845</v>
      </c>
    </row>
    <row r="179" spans="1:12" x14ac:dyDescent="0.2">
      <c r="A179" s="21" t="s">
        <v>751</v>
      </c>
      <c r="B179" s="21" t="s">
        <v>797</v>
      </c>
      <c r="C179" s="2" t="s">
        <v>768</v>
      </c>
      <c r="D179" s="2" t="s">
        <v>798</v>
      </c>
      <c r="E179" s="2" t="s">
        <v>171</v>
      </c>
      <c r="F179" s="21">
        <v>1</v>
      </c>
      <c r="G179" s="21">
        <v>2</v>
      </c>
      <c r="H179" s="21">
        <v>2</v>
      </c>
      <c r="I179" s="21">
        <v>2</v>
      </c>
      <c r="L179" s="21" t="s">
        <v>845</v>
      </c>
    </row>
    <row r="180" spans="1:12" x14ac:dyDescent="0.2">
      <c r="A180" s="21" t="s">
        <v>800</v>
      </c>
      <c r="B180" s="21" t="s">
        <v>801</v>
      </c>
      <c r="C180" s="2" t="s">
        <v>768</v>
      </c>
      <c r="D180" s="2" t="s">
        <v>798</v>
      </c>
      <c r="E180" s="2" t="s">
        <v>171</v>
      </c>
      <c r="F180" s="21">
        <v>1</v>
      </c>
      <c r="H180" s="21">
        <v>1</v>
      </c>
      <c r="I180" s="21">
        <v>1</v>
      </c>
      <c r="L180" s="21" t="s">
        <v>845</v>
      </c>
    </row>
    <row r="181" spans="1:12" x14ac:dyDescent="0.2">
      <c r="A181" s="21" t="s">
        <v>807</v>
      </c>
      <c r="B181" s="21" t="s">
        <v>808</v>
      </c>
      <c r="C181" s="2" t="s">
        <v>768</v>
      </c>
      <c r="D181" s="2" t="s">
        <v>798</v>
      </c>
      <c r="E181" s="2" t="s">
        <v>171</v>
      </c>
      <c r="F181" s="21">
        <v>1</v>
      </c>
      <c r="H181" s="21">
        <v>1</v>
      </c>
      <c r="I181" s="21">
        <v>1</v>
      </c>
      <c r="L181" s="21" t="s">
        <v>845</v>
      </c>
    </row>
    <row r="182" spans="1:12" x14ac:dyDescent="0.2">
      <c r="A182" s="21" t="s">
        <v>802</v>
      </c>
      <c r="B182" s="21" t="s">
        <v>803</v>
      </c>
      <c r="C182" s="2" t="s">
        <v>768</v>
      </c>
      <c r="D182" s="2" t="s">
        <v>798</v>
      </c>
      <c r="E182" s="2" t="s">
        <v>171</v>
      </c>
      <c r="F182" s="21">
        <v>1</v>
      </c>
      <c r="G182" s="21">
        <v>1</v>
      </c>
      <c r="H182" s="21">
        <v>1</v>
      </c>
      <c r="I182" s="21">
        <v>1</v>
      </c>
      <c r="L182" s="21" t="s">
        <v>845</v>
      </c>
    </row>
    <row r="183" spans="1:12" x14ac:dyDescent="0.2">
      <c r="A183" s="21" t="s">
        <v>572</v>
      </c>
      <c r="B183" s="21" t="s">
        <v>230</v>
      </c>
      <c r="C183" s="2" t="s">
        <v>768</v>
      </c>
      <c r="D183" s="21" t="s">
        <v>763</v>
      </c>
      <c r="E183" s="21" t="s">
        <v>171</v>
      </c>
      <c r="F183" s="21">
        <v>1</v>
      </c>
      <c r="G183" s="21">
        <v>2</v>
      </c>
      <c r="H183" s="21">
        <v>2</v>
      </c>
      <c r="I183" s="21">
        <v>2</v>
      </c>
      <c r="K183" s="21" t="s">
        <v>1052</v>
      </c>
    </row>
    <row r="184" spans="1:12" x14ac:dyDescent="0.2">
      <c r="A184" s="21" t="s">
        <v>573</v>
      </c>
      <c r="B184" s="21" t="s">
        <v>315</v>
      </c>
      <c r="C184" s="2" t="s">
        <v>768</v>
      </c>
      <c r="D184" s="21" t="s">
        <v>763</v>
      </c>
      <c r="E184" s="21" t="s">
        <v>171</v>
      </c>
      <c r="F184" s="21">
        <v>1</v>
      </c>
      <c r="G184" s="21">
        <v>1</v>
      </c>
      <c r="H184" s="21">
        <v>1</v>
      </c>
      <c r="I184" s="21">
        <v>1</v>
      </c>
    </row>
    <row r="185" spans="1:12" x14ac:dyDescent="0.2">
      <c r="A185" s="21" t="s">
        <v>574</v>
      </c>
      <c r="B185" s="21" t="s">
        <v>231</v>
      </c>
      <c r="C185" s="2" t="s">
        <v>768</v>
      </c>
      <c r="D185" s="21" t="s">
        <v>763</v>
      </c>
      <c r="E185" s="21" t="s">
        <v>171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575</v>
      </c>
      <c r="B186" s="21" t="s">
        <v>312</v>
      </c>
      <c r="C186" s="2" t="s">
        <v>768</v>
      </c>
      <c r="D186" s="21" t="s">
        <v>763</v>
      </c>
      <c r="E186" s="21" t="s">
        <v>171</v>
      </c>
      <c r="F186" s="21">
        <v>1</v>
      </c>
      <c r="H186" s="21">
        <v>1</v>
      </c>
      <c r="I186" s="21">
        <v>1</v>
      </c>
    </row>
    <row r="187" spans="1:12" x14ac:dyDescent="0.2">
      <c r="A187" s="21" t="s">
        <v>576</v>
      </c>
      <c r="B187" s="21" t="s">
        <v>313</v>
      </c>
      <c r="C187" s="2" t="s">
        <v>768</v>
      </c>
      <c r="D187" s="21" t="s">
        <v>763</v>
      </c>
      <c r="E187" s="21" t="s">
        <v>171</v>
      </c>
      <c r="F187" s="21">
        <v>1</v>
      </c>
      <c r="H187" s="21">
        <v>1</v>
      </c>
      <c r="I187" s="21">
        <v>1</v>
      </c>
    </row>
    <row r="188" spans="1:12" x14ac:dyDescent="0.2">
      <c r="A188" s="21" t="s">
        <v>577</v>
      </c>
      <c r="B188" s="21" t="s">
        <v>314</v>
      </c>
      <c r="C188" s="2" t="s">
        <v>768</v>
      </c>
      <c r="D188" s="21" t="s">
        <v>763</v>
      </c>
      <c r="E188" s="21" t="s">
        <v>171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">
      <c r="A189" s="27" t="s">
        <v>799</v>
      </c>
      <c r="B189" s="27" t="s">
        <v>1098</v>
      </c>
      <c r="C189" s="18" t="s">
        <v>768</v>
      </c>
      <c r="D189" s="27" t="s">
        <v>930</v>
      </c>
      <c r="E189" s="18" t="s">
        <v>171</v>
      </c>
      <c r="F189" s="27">
        <v>1</v>
      </c>
      <c r="G189" s="27">
        <v>1</v>
      </c>
      <c r="H189" s="27">
        <v>1</v>
      </c>
      <c r="I189" s="27">
        <v>1</v>
      </c>
    </row>
    <row r="190" spans="1:12" x14ac:dyDescent="0.2">
      <c r="A190" s="2" t="s">
        <v>800</v>
      </c>
      <c r="B190" s="2" t="s">
        <v>928</v>
      </c>
      <c r="C190" s="21" t="s">
        <v>768</v>
      </c>
      <c r="D190" s="21" t="s">
        <v>930</v>
      </c>
      <c r="E190" s="21" t="s">
        <v>171</v>
      </c>
      <c r="F190" s="21">
        <v>1</v>
      </c>
      <c r="H190" s="21">
        <v>1</v>
      </c>
      <c r="I190" s="21">
        <v>1</v>
      </c>
    </row>
    <row r="191" spans="1:12" x14ac:dyDescent="0.2">
      <c r="A191" s="21" t="s">
        <v>750</v>
      </c>
      <c r="B191" s="21" t="s">
        <v>790</v>
      </c>
      <c r="C191" s="2" t="s">
        <v>768</v>
      </c>
      <c r="D191" s="2" t="s">
        <v>793</v>
      </c>
      <c r="E191" s="2" t="s">
        <v>171</v>
      </c>
      <c r="F191" s="21">
        <v>1</v>
      </c>
      <c r="G191" s="21">
        <v>2</v>
      </c>
      <c r="H191" s="21">
        <v>2</v>
      </c>
      <c r="I191" s="21">
        <v>2</v>
      </c>
      <c r="L191" s="21" t="s">
        <v>845</v>
      </c>
    </row>
    <row r="192" spans="1:12" x14ac:dyDescent="0.2">
      <c r="A192" s="21" t="s">
        <v>792</v>
      </c>
      <c r="B192" s="21" t="s">
        <v>791</v>
      </c>
      <c r="C192" s="2" t="s">
        <v>768</v>
      </c>
      <c r="D192" s="2" t="s">
        <v>793</v>
      </c>
      <c r="E192" s="2" t="s">
        <v>171</v>
      </c>
      <c r="F192" s="21">
        <v>1</v>
      </c>
      <c r="G192" s="21">
        <v>2</v>
      </c>
      <c r="H192" s="21">
        <v>2</v>
      </c>
      <c r="I192" s="21">
        <v>2</v>
      </c>
      <c r="L192" s="21" t="s">
        <v>845</v>
      </c>
    </row>
    <row r="193" spans="1:12" x14ac:dyDescent="0.2">
      <c r="A193" s="21" t="s">
        <v>750</v>
      </c>
      <c r="B193" s="21" t="s">
        <v>840</v>
      </c>
      <c r="C193" s="2" t="s">
        <v>768</v>
      </c>
      <c r="D193" s="2" t="s">
        <v>844</v>
      </c>
      <c r="E193" s="2" t="s">
        <v>171</v>
      </c>
      <c r="F193" s="21">
        <v>1</v>
      </c>
      <c r="G193" s="21">
        <v>2</v>
      </c>
      <c r="H193" s="21">
        <v>2</v>
      </c>
      <c r="I193" s="21">
        <v>2</v>
      </c>
      <c r="L193" s="21" t="s">
        <v>845</v>
      </c>
    </row>
    <row r="194" spans="1:12" x14ac:dyDescent="0.2">
      <c r="A194" s="21" t="s">
        <v>799</v>
      </c>
      <c r="B194" s="21" t="s">
        <v>841</v>
      </c>
      <c r="C194" s="2" t="s">
        <v>768</v>
      </c>
      <c r="D194" s="2" t="s">
        <v>844</v>
      </c>
      <c r="E194" s="2" t="s">
        <v>171</v>
      </c>
      <c r="F194" s="21">
        <v>1</v>
      </c>
      <c r="G194" s="21">
        <v>1</v>
      </c>
      <c r="H194" s="21">
        <v>1</v>
      </c>
      <c r="I194" s="21">
        <v>1</v>
      </c>
      <c r="L194" s="21" t="s">
        <v>845</v>
      </c>
    </row>
    <row r="195" spans="1:12" x14ac:dyDescent="0.2">
      <c r="A195" s="21" t="s">
        <v>800</v>
      </c>
      <c r="B195" s="21" t="s">
        <v>842</v>
      </c>
      <c r="C195" s="2" t="s">
        <v>768</v>
      </c>
      <c r="D195" s="2" t="s">
        <v>844</v>
      </c>
      <c r="E195" s="2" t="s">
        <v>171</v>
      </c>
      <c r="F195" s="21">
        <v>1</v>
      </c>
      <c r="H195" s="21">
        <v>1</v>
      </c>
      <c r="I195" s="21">
        <v>1</v>
      </c>
      <c r="L195" s="21" t="s">
        <v>845</v>
      </c>
    </row>
    <row r="196" spans="1:12" x14ac:dyDescent="0.2">
      <c r="A196" s="21" t="s">
        <v>750</v>
      </c>
      <c r="B196" s="21" t="s">
        <v>809</v>
      </c>
      <c r="C196" s="2" t="s">
        <v>768</v>
      </c>
      <c r="D196" s="2" t="s">
        <v>810</v>
      </c>
      <c r="E196" s="21" t="s">
        <v>171</v>
      </c>
      <c r="F196" s="21">
        <v>1</v>
      </c>
      <c r="G196" s="21">
        <v>2</v>
      </c>
      <c r="H196" s="21">
        <v>2</v>
      </c>
      <c r="I196" s="21">
        <v>2</v>
      </c>
      <c r="L196" s="21" t="s">
        <v>845</v>
      </c>
    </row>
    <row r="197" spans="1:12" x14ac:dyDescent="0.2">
      <c r="A197" s="21" t="s">
        <v>578</v>
      </c>
      <c r="B197" s="21" t="s">
        <v>318</v>
      </c>
      <c r="C197" s="2" t="s">
        <v>768</v>
      </c>
      <c r="D197" s="21" t="s">
        <v>764</v>
      </c>
      <c r="E197" s="21" t="s">
        <v>171</v>
      </c>
      <c r="F197" s="21">
        <v>1</v>
      </c>
      <c r="H197" s="21">
        <v>1</v>
      </c>
      <c r="I197" s="21">
        <v>1</v>
      </c>
    </row>
    <row r="198" spans="1:12" x14ac:dyDescent="0.2">
      <c r="A198" s="21" t="s">
        <v>579</v>
      </c>
      <c r="B198" s="21" t="s">
        <v>325</v>
      </c>
      <c r="C198" s="2" t="s">
        <v>768</v>
      </c>
      <c r="D198" s="21" t="s">
        <v>765</v>
      </c>
      <c r="E198" s="21" t="s">
        <v>171</v>
      </c>
      <c r="F198" s="21">
        <v>1</v>
      </c>
      <c r="G198" s="21">
        <v>1</v>
      </c>
      <c r="H198" s="21">
        <v>1</v>
      </c>
      <c r="I198" s="21">
        <v>1</v>
      </c>
      <c r="K198" s="21" t="s">
        <v>241</v>
      </c>
    </row>
    <row r="199" spans="1:12" x14ac:dyDescent="0.2">
      <c r="A199" s="21" t="s">
        <v>580</v>
      </c>
      <c r="B199" s="21" t="s">
        <v>326</v>
      </c>
      <c r="C199" s="2" t="s">
        <v>769</v>
      </c>
      <c r="D199" s="21" t="s">
        <v>765</v>
      </c>
      <c r="E199" s="21" t="s">
        <v>171</v>
      </c>
      <c r="F199" s="21">
        <v>1</v>
      </c>
      <c r="G199" s="21">
        <v>1</v>
      </c>
      <c r="H199" s="21">
        <v>1</v>
      </c>
      <c r="I199" s="21">
        <v>1</v>
      </c>
      <c r="K199" s="21" t="s">
        <v>241</v>
      </c>
    </row>
    <row r="200" spans="1:12" x14ac:dyDescent="0.2">
      <c r="A200" s="21" t="s">
        <v>467</v>
      </c>
      <c r="B200" s="21" t="s">
        <v>327</v>
      </c>
      <c r="C200" s="2" t="s">
        <v>769</v>
      </c>
      <c r="D200" s="21" t="s">
        <v>765</v>
      </c>
      <c r="E200" s="21" t="s">
        <v>171</v>
      </c>
      <c r="F200" s="21">
        <v>1</v>
      </c>
      <c r="G200" s="21">
        <v>1</v>
      </c>
      <c r="H200" s="21">
        <v>1</v>
      </c>
      <c r="I200" s="21">
        <v>1</v>
      </c>
      <c r="K200" s="21" t="s">
        <v>241</v>
      </c>
    </row>
    <row r="201" spans="1:12" x14ac:dyDescent="0.2">
      <c r="A201" s="21" t="s">
        <v>581</v>
      </c>
      <c r="B201" s="21" t="s">
        <v>341</v>
      </c>
      <c r="C201" s="2" t="s">
        <v>768</v>
      </c>
      <c r="D201" s="21" t="s">
        <v>765</v>
      </c>
      <c r="E201" s="21" t="s">
        <v>171</v>
      </c>
      <c r="F201" s="21">
        <v>1</v>
      </c>
      <c r="H201" s="21">
        <v>1</v>
      </c>
      <c r="I201" s="21">
        <v>1</v>
      </c>
    </row>
    <row r="202" spans="1:12" x14ac:dyDescent="0.2">
      <c r="A202" s="21" t="s">
        <v>582</v>
      </c>
      <c r="B202" s="21" t="s">
        <v>149</v>
      </c>
      <c r="C202" s="2" t="s">
        <v>768</v>
      </c>
      <c r="D202" s="21" t="s">
        <v>765</v>
      </c>
      <c r="E202" s="21" t="s">
        <v>171</v>
      </c>
      <c r="F202" s="21">
        <v>1</v>
      </c>
      <c r="G202" s="21">
        <v>1</v>
      </c>
      <c r="H202" s="21">
        <v>1</v>
      </c>
      <c r="I202" s="21">
        <v>1</v>
      </c>
    </row>
    <row r="203" spans="1:12" x14ac:dyDescent="0.2">
      <c r="A203" s="21" t="s">
        <v>583</v>
      </c>
      <c r="B203" s="21" t="s">
        <v>342</v>
      </c>
      <c r="C203" s="2" t="s">
        <v>768</v>
      </c>
      <c r="D203" s="21" t="s">
        <v>765</v>
      </c>
      <c r="E203" s="21" t="s">
        <v>171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1" t="s">
        <v>584</v>
      </c>
      <c r="B204" s="21" t="s">
        <v>343</v>
      </c>
      <c r="C204" s="2" t="s">
        <v>768</v>
      </c>
      <c r="D204" s="21" t="s">
        <v>765</v>
      </c>
      <c r="E204" s="21" t="s">
        <v>171</v>
      </c>
      <c r="F204" s="21">
        <v>1</v>
      </c>
      <c r="G204" s="21">
        <v>1</v>
      </c>
      <c r="H204" s="21">
        <v>1</v>
      </c>
      <c r="I204" s="21">
        <v>1</v>
      </c>
    </row>
    <row r="205" spans="1:12" x14ac:dyDescent="0.2">
      <c r="A205" s="21" t="s">
        <v>585</v>
      </c>
      <c r="B205" s="21" t="s">
        <v>344</v>
      </c>
      <c r="C205" s="2" t="s">
        <v>768</v>
      </c>
      <c r="D205" s="21" t="s">
        <v>765</v>
      </c>
      <c r="E205" s="21" t="s">
        <v>171</v>
      </c>
      <c r="F205" s="21">
        <v>1</v>
      </c>
      <c r="H205" s="21">
        <v>1</v>
      </c>
      <c r="I205" s="21">
        <v>1</v>
      </c>
    </row>
    <row r="206" spans="1:12" x14ac:dyDescent="0.2">
      <c r="A206" s="2" t="s">
        <v>750</v>
      </c>
      <c r="B206" s="2" t="s">
        <v>923</v>
      </c>
      <c r="C206" s="21" t="s">
        <v>768</v>
      </c>
      <c r="D206" s="21" t="s">
        <v>927</v>
      </c>
      <c r="E206" s="21" t="s">
        <v>171</v>
      </c>
      <c r="F206" s="21">
        <v>1</v>
      </c>
      <c r="G206" s="21">
        <v>2</v>
      </c>
      <c r="H206" s="21">
        <v>2</v>
      </c>
      <c r="I206" s="21">
        <v>2</v>
      </c>
    </row>
    <row r="207" spans="1:12" x14ac:dyDescent="0.2">
      <c r="A207" s="2" t="s">
        <v>799</v>
      </c>
      <c r="B207" s="2" t="s">
        <v>924</v>
      </c>
      <c r="C207" s="21" t="s">
        <v>768</v>
      </c>
      <c r="D207" s="21" t="s">
        <v>927</v>
      </c>
      <c r="E207" s="21" t="s">
        <v>171</v>
      </c>
      <c r="F207" s="21">
        <v>1</v>
      </c>
      <c r="G207" s="21">
        <v>1</v>
      </c>
      <c r="H207" s="21">
        <v>1</v>
      </c>
      <c r="I207" s="21">
        <v>1</v>
      </c>
    </row>
    <row r="208" spans="1:12" x14ac:dyDescent="0.2">
      <c r="A208" s="2" t="s">
        <v>800</v>
      </c>
      <c r="B208" s="2" t="s">
        <v>925</v>
      </c>
      <c r="C208" s="21" t="s">
        <v>768</v>
      </c>
      <c r="D208" s="21" t="s">
        <v>927</v>
      </c>
      <c r="E208" s="21" t="s">
        <v>171</v>
      </c>
      <c r="F208" s="21">
        <v>1</v>
      </c>
      <c r="H208" s="21">
        <v>1</v>
      </c>
      <c r="I208" s="21">
        <v>1</v>
      </c>
    </row>
    <row r="209" spans="1:11" x14ac:dyDescent="0.2">
      <c r="A209" s="21" t="s">
        <v>586</v>
      </c>
      <c r="B209" s="21" t="s">
        <v>346</v>
      </c>
      <c r="C209" s="2" t="s">
        <v>768</v>
      </c>
      <c r="D209" s="21" t="s">
        <v>766</v>
      </c>
      <c r="E209" s="21" t="s">
        <v>171</v>
      </c>
      <c r="F209" s="21">
        <v>1</v>
      </c>
      <c r="G209" s="21">
        <v>1</v>
      </c>
      <c r="H209" s="21">
        <v>1</v>
      </c>
      <c r="I209" s="21">
        <v>1</v>
      </c>
      <c r="K209" s="21" t="s">
        <v>241</v>
      </c>
    </row>
    <row r="210" spans="1:11" x14ac:dyDescent="0.2">
      <c r="A210" s="21" t="s">
        <v>587</v>
      </c>
      <c r="B210" s="21" t="s">
        <v>235</v>
      </c>
      <c r="C210" s="2" t="s">
        <v>768</v>
      </c>
      <c r="D210" s="2" t="s">
        <v>778</v>
      </c>
      <c r="E210" s="21" t="s">
        <v>171</v>
      </c>
      <c r="F210" s="21">
        <v>1</v>
      </c>
      <c r="H210" s="21">
        <v>1</v>
      </c>
      <c r="I210" s="21">
        <v>1</v>
      </c>
      <c r="K210" s="21" t="s">
        <v>241</v>
      </c>
    </row>
    <row r="211" spans="1:11" x14ac:dyDescent="0.2">
      <c r="A211" s="21" t="s">
        <v>588</v>
      </c>
      <c r="B211" s="21" t="s">
        <v>239</v>
      </c>
      <c r="C211" s="2" t="s">
        <v>768</v>
      </c>
      <c r="D211" s="2" t="s">
        <v>779</v>
      </c>
      <c r="E211" s="21" t="s">
        <v>171</v>
      </c>
      <c r="F211" s="21">
        <v>1</v>
      </c>
      <c r="H211" s="21">
        <v>1</v>
      </c>
      <c r="I211" s="21">
        <v>1</v>
      </c>
    </row>
    <row r="212" spans="1:11" x14ac:dyDescent="0.2">
      <c r="A212" s="21" t="s">
        <v>589</v>
      </c>
      <c r="B212" s="21" t="s">
        <v>349</v>
      </c>
      <c r="C212" s="2" t="s">
        <v>768</v>
      </c>
      <c r="D212" s="2" t="s">
        <v>779</v>
      </c>
      <c r="E212" s="21" t="s">
        <v>171</v>
      </c>
      <c r="F212" s="21">
        <v>1</v>
      </c>
      <c r="H212" s="21">
        <v>2</v>
      </c>
      <c r="I212" s="21">
        <v>2</v>
      </c>
    </row>
    <row r="213" spans="1:11" x14ac:dyDescent="0.2">
      <c r="A213" s="21" t="s">
        <v>590</v>
      </c>
      <c r="B213" s="21" t="s">
        <v>350</v>
      </c>
      <c r="C213" s="2" t="s">
        <v>769</v>
      </c>
      <c r="D213" s="2" t="s">
        <v>779</v>
      </c>
      <c r="E213" s="21" t="s">
        <v>171</v>
      </c>
      <c r="F213" s="21">
        <v>1</v>
      </c>
      <c r="G213" s="21">
        <v>1</v>
      </c>
      <c r="H213" s="21">
        <v>1</v>
      </c>
      <c r="I213" s="21">
        <v>1</v>
      </c>
      <c r="K213" s="21" t="s">
        <v>731</v>
      </c>
    </row>
    <row r="214" spans="1:11" x14ac:dyDescent="0.2">
      <c r="A214" s="21" t="s">
        <v>591</v>
      </c>
      <c r="B214" s="21" t="s">
        <v>351</v>
      </c>
      <c r="C214" s="2" t="s">
        <v>768</v>
      </c>
      <c r="D214" s="2" t="s">
        <v>779</v>
      </c>
      <c r="E214" s="21" t="s">
        <v>171</v>
      </c>
      <c r="F214" s="21">
        <v>1</v>
      </c>
      <c r="H214" s="21">
        <v>2</v>
      </c>
      <c r="I214" s="21">
        <v>2</v>
      </c>
      <c r="K214" s="21" t="s">
        <v>1052</v>
      </c>
    </row>
    <row r="215" spans="1:11" x14ac:dyDescent="0.2">
      <c r="A215" s="21" t="s">
        <v>592</v>
      </c>
      <c r="B215" s="21" t="s">
        <v>353</v>
      </c>
      <c r="C215" s="2" t="s">
        <v>768</v>
      </c>
      <c r="D215" s="2" t="s">
        <v>779</v>
      </c>
      <c r="E215" s="21" t="s">
        <v>171</v>
      </c>
      <c r="F215" s="21">
        <v>1</v>
      </c>
      <c r="H215" s="21">
        <v>1</v>
      </c>
      <c r="I215" s="21">
        <v>1</v>
      </c>
    </row>
    <row r="216" spans="1:11" x14ac:dyDescent="0.2">
      <c r="A216" s="21" t="s">
        <v>593</v>
      </c>
      <c r="B216" s="21" t="s">
        <v>354</v>
      </c>
      <c r="C216" s="2" t="s">
        <v>768</v>
      </c>
      <c r="D216" s="2" t="s">
        <v>779</v>
      </c>
      <c r="E216" s="21" t="s">
        <v>171</v>
      </c>
      <c r="F216" s="21">
        <v>1</v>
      </c>
      <c r="H216" s="21">
        <v>1</v>
      </c>
      <c r="I216" s="21">
        <v>1</v>
      </c>
    </row>
    <row r="217" spans="1:11" x14ac:dyDescent="0.2">
      <c r="A217" s="21" t="s">
        <v>594</v>
      </c>
      <c r="B217" s="21" t="s">
        <v>355</v>
      </c>
      <c r="C217" s="2" t="s">
        <v>768</v>
      </c>
      <c r="D217" s="2" t="s">
        <v>779</v>
      </c>
      <c r="E217" s="21" t="s">
        <v>171</v>
      </c>
      <c r="F217" s="21">
        <v>1</v>
      </c>
      <c r="H217" s="21">
        <v>1</v>
      </c>
      <c r="I217" s="21">
        <v>1</v>
      </c>
    </row>
    <row r="218" spans="1:11" x14ac:dyDescent="0.2">
      <c r="A218" s="21" t="s">
        <v>595</v>
      </c>
      <c r="B218" s="21" t="s">
        <v>356</v>
      </c>
      <c r="C218" s="2" t="s">
        <v>768</v>
      </c>
      <c r="D218" s="2" t="s">
        <v>779</v>
      </c>
      <c r="E218" s="21" t="s">
        <v>171</v>
      </c>
      <c r="F218" s="21">
        <v>1</v>
      </c>
      <c r="H218" s="21">
        <v>1</v>
      </c>
      <c r="I218" s="21">
        <v>1</v>
      </c>
    </row>
    <row r="219" spans="1:11" x14ac:dyDescent="0.2">
      <c r="A219" s="21" t="s">
        <v>596</v>
      </c>
      <c r="B219" s="21" t="s">
        <v>358</v>
      </c>
      <c r="C219" s="2" t="s">
        <v>768</v>
      </c>
      <c r="D219" s="2" t="s">
        <v>779</v>
      </c>
      <c r="E219" s="21" t="s">
        <v>171</v>
      </c>
      <c r="F219" s="21">
        <v>1</v>
      </c>
      <c r="H219" s="21">
        <v>1</v>
      </c>
      <c r="I219" s="21">
        <v>1</v>
      </c>
    </row>
    <row r="220" spans="1:11" x14ac:dyDescent="0.2">
      <c r="A220" s="21" t="s">
        <v>597</v>
      </c>
      <c r="B220" s="21" t="s">
        <v>357</v>
      </c>
      <c r="C220" s="2" t="s">
        <v>768</v>
      </c>
      <c r="D220" s="2" t="s">
        <v>779</v>
      </c>
      <c r="E220" s="21" t="s">
        <v>171</v>
      </c>
      <c r="F220" s="21">
        <v>1</v>
      </c>
      <c r="H220" s="21">
        <v>1</v>
      </c>
      <c r="I220" s="21">
        <v>1</v>
      </c>
    </row>
    <row r="221" spans="1:11" x14ac:dyDescent="0.2">
      <c r="A221" s="21" t="s">
        <v>598</v>
      </c>
      <c r="B221" s="21" t="s">
        <v>359</v>
      </c>
      <c r="C221" s="2" t="s">
        <v>768</v>
      </c>
      <c r="D221" s="2" t="s">
        <v>779</v>
      </c>
      <c r="E221" s="21" t="s">
        <v>171</v>
      </c>
      <c r="F221" s="21">
        <v>1</v>
      </c>
      <c r="G221" s="21">
        <v>1</v>
      </c>
      <c r="H221" s="21">
        <v>1</v>
      </c>
      <c r="I221" s="21">
        <v>1</v>
      </c>
    </row>
  </sheetData>
  <sortState ref="A3:L220">
    <sortCondition ref="B3:B22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3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3" sqref="B13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2" t="s">
        <v>716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172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172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172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172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172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172</v>
      </c>
      <c r="F8" s="21">
        <v>1</v>
      </c>
      <c r="H8" s="21">
        <v>3</v>
      </c>
      <c r="I8" s="21">
        <v>3</v>
      </c>
    </row>
    <row r="9" spans="1:11" x14ac:dyDescent="0.2">
      <c r="A9" s="21" t="s">
        <v>913</v>
      </c>
      <c r="B9" s="21" t="s">
        <v>914</v>
      </c>
      <c r="C9" s="2" t="s">
        <v>768</v>
      </c>
      <c r="D9" s="21" t="s">
        <v>172</v>
      </c>
      <c r="F9" s="21">
        <v>1</v>
      </c>
      <c r="G9" s="21">
        <v>2</v>
      </c>
      <c r="H9" s="21">
        <v>1</v>
      </c>
      <c r="I9" s="21">
        <v>1</v>
      </c>
    </row>
    <row r="10" spans="1:11" x14ac:dyDescent="0.2">
      <c r="A10" s="1" t="s">
        <v>1018</v>
      </c>
      <c r="B10" s="21" t="s">
        <v>1019</v>
      </c>
      <c r="C10" s="2" t="s">
        <v>768</v>
      </c>
      <c r="D10" s="21" t="s">
        <v>172</v>
      </c>
      <c r="F10" s="21">
        <v>1</v>
      </c>
      <c r="H10" s="21">
        <v>1</v>
      </c>
      <c r="I10" s="21">
        <v>1</v>
      </c>
    </row>
    <row r="11" spans="1:11" x14ac:dyDescent="0.2">
      <c r="A11" s="21" t="s">
        <v>1022</v>
      </c>
      <c r="B11" s="21" t="s">
        <v>1020</v>
      </c>
      <c r="C11" s="2" t="s">
        <v>768</v>
      </c>
      <c r="D11" s="21" t="s">
        <v>172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1023</v>
      </c>
      <c r="B12" s="21" t="s">
        <v>1021</v>
      </c>
      <c r="C12" s="2" t="s">
        <v>768</v>
      </c>
      <c r="D12" s="21" t="s">
        <v>172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547</v>
      </c>
      <c r="B13" s="21" t="s">
        <v>293</v>
      </c>
      <c r="C13" s="21" t="s">
        <v>768</v>
      </c>
      <c r="D13" s="21" t="s">
        <v>771</v>
      </c>
      <c r="E13" s="21" t="s">
        <v>172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548</v>
      </c>
      <c r="B14" s="21" t="s">
        <v>272</v>
      </c>
      <c r="C14" s="21" t="s">
        <v>768</v>
      </c>
      <c r="D14" s="21" t="s">
        <v>771</v>
      </c>
      <c r="E14" s="21" t="s">
        <v>172</v>
      </c>
      <c r="F14" s="21">
        <v>1</v>
      </c>
      <c r="G14" s="21">
        <v>1</v>
      </c>
      <c r="H14" s="21">
        <v>1</v>
      </c>
      <c r="I14" s="21">
        <v>1</v>
      </c>
    </row>
    <row r="15" spans="1:11" x14ac:dyDescent="0.2">
      <c r="A15" s="21" t="s">
        <v>549</v>
      </c>
      <c r="B15" s="21" t="s">
        <v>274</v>
      </c>
      <c r="C15" s="21" t="s">
        <v>768</v>
      </c>
      <c r="D15" s="21" t="s">
        <v>772</v>
      </c>
      <c r="E15" s="21" t="s">
        <v>172</v>
      </c>
      <c r="F15" s="21">
        <v>1</v>
      </c>
      <c r="H15" s="21">
        <v>1</v>
      </c>
      <c r="I15" s="21">
        <v>1</v>
      </c>
    </row>
    <row r="16" spans="1:11" x14ac:dyDescent="0.2">
      <c r="A16" s="21" t="s">
        <v>550</v>
      </c>
      <c r="B16" s="21" t="s">
        <v>281</v>
      </c>
      <c r="C16" s="21" t="s">
        <v>768</v>
      </c>
      <c r="D16" s="21" t="s">
        <v>773</v>
      </c>
      <c r="E16" s="21" t="s">
        <v>172</v>
      </c>
      <c r="F16" s="21">
        <v>1</v>
      </c>
      <c r="G16" s="21">
        <v>1</v>
      </c>
      <c r="H16" s="21">
        <v>1</v>
      </c>
      <c r="I16" s="21">
        <v>1</v>
      </c>
    </row>
    <row r="17" spans="1:11" x14ac:dyDescent="0.2">
      <c r="A17" s="21" t="s">
        <v>1102</v>
      </c>
      <c r="B17" s="21" t="s">
        <v>1101</v>
      </c>
      <c r="C17" s="21" t="s">
        <v>768</v>
      </c>
      <c r="D17" s="21" t="s">
        <v>773</v>
      </c>
      <c r="E17" s="21" t="s">
        <v>172</v>
      </c>
      <c r="F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172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599</v>
      </c>
      <c r="B19" s="21" t="s">
        <v>360</v>
      </c>
      <c r="C19" s="21" t="s">
        <v>768</v>
      </c>
      <c r="D19" s="21" t="s">
        <v>172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600</v>
      </c>
      <c r="B20" s="21" t="s">
        <v>361</v>
      </c>
      <c r="C20" s="21" t="s">
        <v>768</v>
      </c>
      <c r="D20" s="21" t="s">
        <v>172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601</v>
      </c>
      <c r="B21" s="21" t="s">
        <v>362</v>
      </c>
      <c r="C21" s="21" t="s">
        <v>768</v>
      </c>
      <c r="D21" s="21" t="s">
        <v>172</v>
      </c>
      <c r="F21" s="21">
        <v>1</v>
      </c>
      <c r="G21" s="21">
        <v>1</v>
      </c>
      <c r="H21" s="21">
        <v>1</v>
      </c>
      <c r="I21" s="21">
        <v>1</v>
      </c>
    </row>
    <row r="22" spans="1:11" x14ac:dyDescent="0.2">
      <c r="A22" s="21" t="s">
        <v>602</v>
      </c>
      <c r="B22" s="21" t="s">
        <v>68</v>
      </c>
      <c r="C22" s="21" t="s">
        <v>768</v>
      </c>
      <c r="D22" s="21" t="s">
        <v>172</v>
      </c>
      <c r="F22" s="21">
        <v>1</v>
      </c>
      <c r="G22" s="21">
        <v>1</v>
      </c>
      <c r="H22" s="21">
        <v>1</v>
      </c>
      <c r="I22" s="21">
        <v>1</v>
      </c>
    </row>
    <row r="23" spans="1:11" x14ac:dyDescent="0.2">
      <c r="A23" s="21" t="s">
        <v>603</v>
      </c>
      <c r="B23" s="21" t="s">
        <v>77</v>
      </c>
      <c r="C23" s="21" t="s">
        <v>768</v>
      </c>
      <c r="D23" s="21" t="s">
        <v>172</v>
      </c>
      <c r="F23" s="21">
        <v>1</v>
      </c>
      <c r="G23" s="21">
        <v>1</v>
      </c>
      <c r="H23" s="21">
        <v>1</v>
      </c>
      <c r="I23" s="21">
        <v>1</v>
      </c>
    </row>
    <row r="24" spans="1:11" x14ac:dyDescent="0.2">
      <c r="A24" s="21" t="s">
        <v>604</v>
      </c>
      <c r="B24" s="21" t="s">
        <v>7</v>
      </c>
      <c r="C24" s="21" t="s">
        <v>768</v>
      </c>
      <c r="D24" s="21" t="s">
        <v>172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605</v>
      </c>
      <c r="B25" s="21" t="s">
        <v>15</v>
      </c>
      <c r="C25" s="21" t="s">
        <v>768</v>
      </c>
      <c r="D25" s="21" t="s">
        <v>172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606</v>
      </c>
      <c r="B26" s="21" t="s">
        <v>24</v>
      </c>
      <c r="C26" s="21" t="s">
        <v>768</v>
      </c>
      <c r="D26" s="21" t="s">
        <v>172</v>
      </c>
      <c r="F26" s="21">
        <v>1</v>
      </c>
      <c r="G26" s="21">
        <v>1</v>
      </c>
      <c r="H26" s="21">
        <v>1</v>
      </c>
      <c r="I26" s="21">
        <v>1</v>
      </c>
    </row>
    <row r="27" spans="1:11" ht="25.5" x14ac:dyDescent="0.2">
      <c r="A27" s="21" t="s">
        <v>607</v>
      </c>
      <c r="B27" s="21" t="s">
        <v>32</v>
      </c>
      <c r="C27" s="21" t="s">
        <v>768</v>
      </c>
      <c r="D27" s="21" t="s">
        <v>172</v>
      </c>
      <c r="F27" s="21">
        <v>1</v>
      </c>
      <c r="G27" s="21">
        <v>1</v>
      </c>
      <c r="H27" s="21">
        <v>1</v>
      </c>
      <c r="I27" s="21">
        <v>1</v>
      </c>
      <c r="K27" s="21" t="s">
        <v>1070</v>
      </c>
    </row>
    <row r="28" spans="1:11" x14ac:dyDescent="0.2">
      <c r="A28" s="21" t="s">
        <v>608</v>
      </c>
      <c r="B28" s="21" t="s">
        <v>39</v>
      </c>
      <c r="C28" s="21" t="s">
        <v>768</v>
      </c>
      <c r="D28" s="21" t="s">
        <v>172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609</v>
      </c>
      <c r="B29" s="21" t="s">
        <v>46</v>
      </c>
      <c r="C29" s="21" t="s">
        <v>768</v>
      </c>
      <c r="D29" s="21" t="s">
        <v>172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610</v>
      </c>
      <c r="B30" s="21" t="s">
        <v>363</v>
      </c>
      <c r="C30" s="21" t="s">
        <v>768</v>
      </c>
      <c r="D30" s="21" t="s">
        <v>172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611</v>
      </c>
      <c r="B31" s="21" t="s">
        <v>71</v>
      </c>
      <c r="C31" s="21" t="s">
        <v>768</v>
      </c>
      <c r="D31" s="21" t="s">
        <v>172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612</v>
      </c>
      <c r="B32" s="21" t="s">
        <v>80</v>
      </c>
      <c r="C32" s="21" t="s">
        <v>768</v>
      </c>
      <c r="D32" s="21" t="s">
        <v>172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613</v>
      </c>
      <c r="B33" s="21" t="s">
        <v>9</v>
      </c>
      <c r="C33" s="21" t="s">
        <v>768</v>
      </c>
      <c r="D33" s="21" t="s">
        <v>172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614</v>
      </c>
      <c r="B34" s="21" t="s">
        <v>18</v>
      </c>
      <c r="C34" s="21" t="s">
        <v>768</v>
      </c>
      <c r="D34" s="21" t="s">
        <v>172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615</v>
      </c>
      <c r="B35" s="21" t="s">
        <v>34</v>
      </c>
      <c r="C35" s="21" t="s">
        <v>768</v>
      </c>
      <c r="D35" s="21" t="s">
        <v>172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616</v>
      </c>
      <c r="B36" s="21" t="s">
        <v>49</v>
      </c>
      <c r="C36" s="21" t="s">
        <v>768</v>
      </c>
      <c r="D36" s="21" t="s">
        <v>172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617</v>
      </c>
      <c r="B37" s="21" t="s">
        <v>56</v>
      </c>
      <c r="C37" s="21" t="s">
        <v>768</v>
      </c>
      <c r="D37" s="21" t="s">
        <v>172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618</v>
      </c>
      <c r="B38" s="21" t="s">
        <v>62</v>
      </c>
      <c r="C38" s="21" t="s">
        <v>768</v>
      </c>
      <c r="D38" s="21" t="s">
        <v>172</v>
      </c>
      <c r="F38" s="21">
        <v>1</v>
      </c>
      <c r="G38" s="21">
        <v>1</v>
      </c>
      <c r="H38" s="21">
        <v>1</v>
      </c>
      <c r="I38" s="21">
        <v>1</v>
      </c>
    </row>
    <row r="39" spans="1:11" x14ac:dyDescent="0.2">
      <c r="A39" s="21" t="s">
        <v>955</v>
      </c>
      <c r="B39" s="21" t="s">
        <v>956</v>
      </c>
      <c r="C39" s="21" t="s">
        <v>768</v>
      </c>
      <c r="D39" s="21" t="s">
        <v>172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619</v>
      </c>
      <c r="B40" s="21" t="s">
        <v>72</v>
      </c>
      <c r="C40" s="21" t="s">
        <v>768</v>
      </c>
      <c r="D40" s="21" t="s">
        <v>172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620</v>
      </c>
      <c r="B41" s="21" t="s">
        <v>82</v>
      </c>
      <c r="C41" s="21" t="s">
        <v>768</v>
      </c>
      <c r="D41" s="21" t="s">
        <v>172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1009</v>
      </c>
      <c r="B42" s="21" t="s">
        <v>1010</v>
      </c>
      <c r="C42" s="21" t="s">
        <v>768</v>
      </c>
      <c r="D42" s="21" t="s">
        <v>172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1012</v>
      </c>
      <c r="B43" s="21" t="s">
        <v>1013</v>
      </c>
      <c r="C43" s="21" t="s">
        <v>769</v>
      </c>
      <c r="D43" s="21" t="s">
        <v>172</v>
      </c>
      <c r="F43" s="21">
        <v>1</v>
      </c>
      <c r="G43" s="21">
        <v>2</v>
      </c>
      <c r="H43" s="21">
        <v>2</v>
      </c>
      <c r="I43" s="21">
        <v>2</v>
      </c>
    </row>
    <row r="44" spans="1:11" ht="76.5" x14ac:dyDescent="0.2">
      <c r="A44" s="21" t="s">
        <v>1017</v>
      </c>
      <c r="B44" s="21" t="s">
        <v>1015</v>
      </c>
      <c r="C44" s="21" t="s">
        <v>769</v>
      </c>
      <c r="D44" s="21" t="s">
        <v>172</v>
      </c>
      <c r="F44" s="21">
        <v>1</v>
      </c>
      <c r="G44" s="21">
        <v>1</v>
      </c>
      <c r="H44" s="21">
        <v>1</v>
      </c>
      <c r="I44" s="21">
        <v>1</v>
      </c>
      <c r="K44" s="21" t="s">
        <v>1068</v>
      </c>
    </row>
    <row r="45" spans="1:11" x14ac:dyDescent="0.2">
      <c r="A45" s="21" t="s">
        <v>621</v>
      </c>
      <c r="B45" s="21" t="s">
        <v>11</v>
      </c>
      <c r="C45" s="21" t="s">
        <v>768</v>
      </c>
      <c r="D45" s="21" t="s">
        <v>172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622</v>
      </c>
      <c r="B46" s="21" t="s">
        <v>21</v>
      </c>
      <c r="C46" s="21" t="s">
        <v>769</v>
      </c>
      <c r="D46" s="21" t="s">
        <v>172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623</v>
      </c>
      <c r="B47" s="21" t="s">
        <v>29</v>
      </c>
      <c r="C47" s="21" t="s">
        <v>767</v>
      </c>
      <c r="D47" s="21" t="s">
        <v>172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624</v>
      </c>
      <c r="B48" s="21" t="s">
        <v>37</v>
      </c>
      <c r="C48" s="21" t="s">
        <v>768</v>
      </c>
      <c r="D48" s="21" t="s">
        <v>172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625</v>
      </c>
      <c r="B49" s="21" t="s">
        <v>43</v>
      </c>
      <c r="C49" s="21" t="s">
        <v>768</v>
      </c>
      <c r="D49" s="21" t="s">
        <v>172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626</v>
      </c>
      <c r="B50" s="21" t="s">
        <v>51</v>
      </c>
      <c r="C50" s="21" t="s">
        <v>768</v>
      </c>
      <c r="D50" s="21" t="s">
        <v>172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1037</v>
      </c>
      <c r="B51" s="21" t="s">
        <v>1036</v>
      </c>
      <c r="C51" s="21" t="s">
        <v>768</v>
      </c>
      <c r="D51" s="21" t="s">
        <v>172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627</v>
      </c>
      <c r="B52" s="21" t="s">
        <v>376</v>
      </c>
      <c r="C52" s="21" t="s">
        <v>768</v>
      </c>
      <c r="D52" s="21" t="s">
        <v>172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628</v>
      </c>
      <c r="B53" s="21" t="s">
        <v>85</v>
      </c>
      <c r="C53" s="21" t="s">
        <v>768</v>
      </c>
      <c r="D53" s="21" t="s">
        <v>172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629</v>
      </c>
      <c r="B54" s="21" t="s">
        <v>90</v>
      </c>
      <c r="C54" s="21" t="s">
        <v>767</v>
      </c>
      <c r="D54" s="21" t="s">
        <v>172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630</v>
      </c>
      <c r="B55" s="21" t="s">
        <v>99</v>
      </c>
      <c r="C55" s="21" t="s">
        <v>768</v>
      </c>
      <c r="D55" s="21" t="s">
        <v>172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631</v>
      </c>
      <c r="B56" s="21" t="s">
        <v>106</v>
      </c>
      <c r="C56" s="21" t="s">
        <v>768</v>
      </c>
      <c r="D56" s="21" t="s">
        <v>172</v>
      </c>
      <c r="F56" s="21">
        <v>1</v>
      </c>
      <c r="H56" s="21">
        <v>1</v>
      </c>
      <c r="I56" s="21">
        <v>1</v>
      </c>
      <c r="K56" s="21" t="s">
        <v>241</v>
      </c>
    </row>
    <row r="57" spans="1:11" x14ac:dyDescent="0.2">
      <c r="A57" s="21" t="s">
        <v>745</v>
      </c>
      <c r="B57" s="21" t="s">
        <v>746</v>
      </c>
      <c r="C57" s="21" t="s">
        <v>768</v>
      </c>
      <c r="D57" s="21" t="s">
        <v>172</v>
      </c>
      <c r="F57" s="21">
        <v>1</v>
      </c>
      <c r="H57" s="21">
        <v>1</v>
      </c>
      <c r="I57" s="21">
        <v>1</v>
      </c>
      <c r="K57" s="21" t="s">
        <v>747</v>
      </c>
    </row>
    <row r="58" spans="1:11" x14ac:dyDescent="0.2">
      <c r="A58" s="21" t="s">
        <v>632</v>
      </c>
      <c r="B58" s="21" t="s">
        <v>114</v>
      </c>
      <c r="C58" s="21" t="s">
        <v>768</v>
      </c>
      <c r="D58" s="21" t="s">
        <v>172</v>
      </c>
      <c r="F58" s="21">
        <v>1</v>
      </c>
      <c r="H58" s="21">
        <v>1</v>
      </c>
      <c r="I58" s="21">
        <v>1</v>
      </c>
      <c r="K58" s="21" t="s">
        <v>732</v>
      </c>
    </row>
    <row r="59" spans="1:11" x14ac:dyDescent="0.2">
      <c r="A59" s="21" t="s">
        <v>633</v>
      </c>
      <c r="B59" s="21" t="s">
        <v>130</v>
      </c>
      <c r="C59" s="21" t="s">
        <v>768</v>
      </c>
      <c r="D59" s="21" t="s">
        <v>172</v>
      </c>
      <c r="F59" s="21">
        <v>1</v>
      </c>
      <c r="H59" s="21">
        <v>1</v>
      </c>
      <c r="I59" s="21">
        <v>1</v>
      </c>
    </row>
    <row r="60" spans="1:11" ht="25.5" x14ac:dyDescent="0.2">
      <c r="A60" s="21" t="s">
        <v>634</v>
      </c>
      <c r="B60" s="21" t="s">
        <v>143</v>
      </c>
      <c r="C60" s="21" t="s">
        <v>768</v>
      </c>
      <c r="D60" s="21" t="s">
        <v>172</v>
      </c>
      <c r="I60" s="21">
        <v>3</v>
      </c>
      <c r="J60" s="21">
        <v>3</v>
      </c>
      <c r="K60" s="21" t="s">
        <v>1069</v>
      </c>
    </row>
    <row r="61" spans="1:11" x14ac:dyDescent="0.2">
      <c r="A61" s="21" t="s">
        <v>635</v>
      </c>
      <c r="B61" s="21" t="s">
        <v>152</v>
      </c>
      <c r="C61" s="21" t="s">
        <v>768</v>
      </c>
      <c r="D61" s="21" t="s">
        <v>172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636</v>
      </c>
      <c r="B62" s="21" t="s">
        <v>92</v>
      </c>
      <c r="C62" s="21" t="s">
        <v>768</v>
      </c>
      <c r="D62" s="21" t="s">
        <v>172</v>
      </c>
      <c r="F62" s="21">
        <v>1</v>
      </c>
      <c r="H62" s="21">
        <v>1</v>
      </c>
      <c r="I62" s="21">
        <v>1</v>
      </c>
    </row>
    <row r="63" spans="1:11" x14ac:dyDescent="0.2">
      <c r="A63" s="21" t="s">
        <v>637</v>
      </c>
      <c r="B63" s="21" t="s">
        <v>101</v>
      </c>
      <c r="C63" s="21" t="s">
        <v>768</v>
      </c>
      <c r="D63" s="21" t="s">
        <v>172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638</v>
      </c>
      <c r="B64" s="21" t="s">
        <v>108</v>
      </c>
      <c r="C64" s="21" t="s">
        <v>768</v>
      </c>
      <c r="D64" s="21" t="s">
        <v>172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639</v>
      </c>
      <c r="B65" s="21" t="s">
        <v>116</v>
      </c>
      <c r="C65" s="21" t="s">
        <v>768</v>
      </c>
      <c r="D65" s="21" t="s">
        <v>172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640</v>
      </c>
      <c r="B66" s="21" t="s">
        <v>123</v>
      </c>
      <c r="C66" s="21" t="s">
        <v>768</v>
      </c>
      <c r="D66" s="21" t="s">
        <v>172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641</v>
      </c>
      <c r="B67" s="21" t="s">
        <v>132</v>
      </c>
      <c r="C67" s="21" t="s">
        <v>768</v>
      </c>
      <c r="D67" s="21" t="s">
        <v>172</v>
      </c>
      <c r="F67" s="21">
        <v>1</v>
      </c>
      <c r="H67" s="21">
        <v>1</v>
      </c>
      <c r="I67" s="21">
        <v>1</v>
      </c>
    </row>
    <row r="68" spans="1:12" x14ac:dyDescent="0.2">
      <c r="A68" s="21" t="s">
        <v>642</v>
      </c>
      <c r="B68" s="21" t="s">
        <v>146</v>
      </c>
      <c r="C68" s="21" t="s">
        <v>768</v>
      </c>
      <c r="D68" s="21" t="s">
        <v>172</v>
      </c>
      <c r="F68" s="21">
        <v>1</v>
      </c>
      <c r="H68" s="21">
        <v>1</v>
      </c>
      <c r="I68" s="21">
        <v>1</v>
      </c>
    </row>
    <row r="69" spans="1:12" x14ac:dyDescent="0.2">
      <c r="A69" s="21" t="s">
        <v>643</v>
      </c>
      <c r="B69" s="21" t="s">
        <v>155</v>
      </c>
      <c r="C69" s="21" t="s">
        <v>768</v>
      </c>
      <c r="D69" s="21" t="s">
        <v>172</v>
      </c>
      <c r="F69" s="21">
        <v>1</v>
      </c>
      <c r="G69" s="21">
        <v>2</v>
      </c>
      <c r="H69" s="21">
        <v>2</v>
      </c>
      <c r="I69" s="21">
        <v>2</v>
      </c>
    </row>
    <row r="70" spans="1:12" x14ac:dyDescent="0.2">
      <c r="A70" s="21" t="s">
        <v>1099</v>
      </c>
      <c r="B70" s="21" t="s">
        <v>1100</v>
      </c>
      <c r="C70" s="21" t="s">
        <v>768</v>
      </c>
      <c r="D70" s="21" t="s">
        <v>172</v>
      </c>
      <c r="F70" s="21">
        <v>1</v>
      </c>
      <c r="H70" s="21">
        <v>1</v>
      </c>
      <c r="I70" s="21">
        <v>1</v>
      </c>
    </row>
    <row r="71" spans="1:12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172</v>
      </c>
      <c r="F71" s="21">
        <v>1</v>
      </c>
      <c r="G71" s="21">
        <v>2</v>
      </c>
      <c r="H71" s="21">
        <v>2</v>
      </c>
      <c r="I71" s="21">
        <v>2</v>
      </c>
    </row>
    <row r="72" spans="1:12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172</v>
      </c>
      <c r="F72" s="21">
        <v>1</v>
      </c>
      <c r="G72" s="21">
        <v>1</v>
      </c>
      <c r="H72" s="21">
        <v>1</v>
      </c>
      <c r="I72" s="21">
        <v>1</v>
      </c>
    </row>
    <row r="73" spans="1:12" s="1" customFormat="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172</v>
      </c>
      <c r="F73" s="21">
        <v>1</v>
      </c>
      <c r="G73" s="21">
        <v>1</v>
      </c>
      <c r="H73" s="21">
        <v>1</v>
      </c>
      <c r="I73" s="21">
        <v>1</v>
      </c>
      <c r="J73" s="21"/>
      <c r="K73" s="21"/>
      <c r="L73" s="21"/>
    </row>
    <row r="74" spans="1:12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172</v>
      </c>
      <c r="F74" s="21">
        <v>1</v>
      </c>
      <c r="G74" s="21">
        <v>2</v>
      </c>
      <c r="H74" s="21">
        <v>2</v>
      </c>
      <c r="I74" s="21">
        <v>2</v>
      </c>
    </row>
    <row r="75" spans="1:12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172</v>
      </c>
      <c r="F75" s="21">
        <v>1</v>
      </c>
      <c r="G75" s="21">
        <v>1</v>
      </c>
      <c r="H75" s="21">
        <v>1</v>
      </c>
      <c r="I75" s="21">
        <v>1</v>
      </c>
    </row>
    <row r="76" spans="1:12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172</v>
      </c>
      <c r="F76" s="21">
        <v>1</v>
      </c>
      <c r="G76" s="21">
        <v>1</v>
      </c>
      <c r="H76" s="21">
        <v>1</v>
      </c>
      <c r="I76" s="21">
        <v>1</v>
      </c>
    </row>
    <row r="77" spans="1:12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172</v>
      </c>
      <c r="F77" s="21">
        <v>1</v>
      </c>
      <c r="G77" s="21">
        <v>1</v>
      </c>
      <c r="H77" s="21">
        <v>1</v>
      </c>
      <c r="I77" s="21">
        <v>1</v>
      </c>
    </row>
    <row r="78" spans="1:12" x14ac:dyDescent="0.2">
      <c r="A78" s="21" t="s">
        <v>800</v>
      </c>
      <c r="B78" s="21" t="s">
        <v>964</v>
      </c>
      <c r="C78" s="21" t="s">
        <v>768</v>
      </c>
      <c r="D78" s="21" t="s">
        <v>962</v>
      </c>
      <c r="E78" s="21" t="s">
        <v>172</v>
      </c>
      <c r="F78" s="21">
        <v>1</v>
      </c>
      <c r="H78" s="21">
        <v>1</v>
      </c>
      <c r="I78" s="21">
        <v>1</v>
      </c>
    </row>
    <row r="79" spans="1:12" x14ac:dyDescent="0.2">
      <c r="A79" s="21" t="s">
        <v>804</v>
      </c>
      <c r="B79" s="21" t="s">
        <v>966</v>
      </c>
      <c r="C79" s="21" t="s">
        <v>768</v>
      </c>
      <c r="D79" s="21" t="s">
        <v>962</v>
      </c>
      <c r="E79" s="21" t="s">
        <v>172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">
      <c r="A80" s="1" t="s">
        <v>750</v>
      </c>
      <c r="B80" s="1" t="s">
        <v>931</v>
      </c>
      <c r="C80" s="1" t="s">
        <v>768</v>
      </c>
      <c r="D80" s="1" t="s">
        <v>757</v>
      </c>
      <c r="E80" s="1" t="s">
        <v>172</v>
      </c>
      <c r="F80" s="21">
        <v>1</v>
      </c>
      <c r="G80" s="21">
        <v>2</v>
      </c>
      <c r="H80" s="21">
        <v>2</v>
      </c>
      <c r="I80" s="21">
        <v>2</v>
      </c>
      <c r="K80" s="21" t="s">
        <v>1094</v>
      </c>
    </row>
    <row r="81" spans="1:11" x14ac:dyDescent="0.2">
      <c r="A81" s="2" t="s">
        <v>799</v>
      </c>
      <c r="B81" s="2" t="s">
        <v>1097</v>
      </c>
      <c r="C81" s="2" t="s">
        <v>768</v>
      </c>
      <c r="D81" s="21" t="s">
        <v>757</v>
      </c>
      <c r="E81" s="21" t="s">
        <v>172</v>
      </c>
      <c r="F81" s="21">
        <v>1</v>
      </c>
      <c r="G81" s="21">
        <v>1</v>
      </c>
      <c r="H81" s="21">
        <v>1</v>
      </c>
      <c r="I81" s="21">
        <v>1</v>
      </c>
    </row>
    <row r="82" spans="1:11" ht="25.5" x14ac:dyDescent="0.2">
      <c r="A82" s="1" t="s">
        <v>868</v>
      </c>
      <c r="B82" s="1" t="s">
        <v>932</v>
      </c>
      <c r="C82" s="1" t="s">
        <v>768</v>
      </c>
      <c r="D82" s="1" t="s">
        <v>757</v>
      </c>
      <c r="E82" s="1" t="s">
        <v>172</v>
      </c>
      <c r="F82" s="21">
        <v>1</v>
      </c>
      <c r="G82" s="21">
        <v>2</v>
      </c>
      <c r="H82" s="21">
        <v>2</v>
      </c>
      <c r="I82" s="21">
        <v>2</v>
      </c>
      <c r="K82" s="21" t="s">
        <v>1095</v>
      </c>
    </row>
    <row r="83" spans="1:11" ht="25.5" x14ac:dyDescent="0.2">
      <c r="A83" s="1" t="s">
        <v>751</v>
      </c>
      <c r="B83" s="1" t="s">
        <v>221</v>
      </c>
      <c r="C83" s="1" t="s">
        <v>768</v>
      </c>
      <c r="D83" s="1" t="s">
        <v>757</v>
      </c>
      <c r="E83" s="1" t="s">
        <v>172</v>
      </c>
      <c r="F83" s="21">
        <v>1</v>
      </c>
      <c r="G83" s="21">
        <v>1</v>
      </c>
      <c r="H83" s="21">
        <v>1</v>
      </c>
      <c r="I83" s="21">
        <v>1</v>
      </c>
      <c r="K83" s="21" t="s">
        <v>743</v>
      </c>
    </row>
    <row r="84" spans="1:11" ht="38.25" x14ac:dyDescent="0.2">
      <c r="A84" s="1" t="s">
        <v>933</v>
      </c>
      <c r="B84" s="1" t="s">
        <v>934</v>
      </c>
      <c r="C84" s="1" t="s">
        <v>768</v>
      </c>
      <c r="D84" s="1" t="s">
        <v>757</v>
      </c>
      <c r="E84" s="1" t="s">
        <v>172</v>
      </c>
      <c r="F84" s="21">
        <v>1</v>
      </c>
      <c r="G84" s="21">
        <v>2</v>
      </c>
      <c r="H84" s="21">
        <v>2</v>
      </c>
      <c r="I84" s="21">
        <v>2</v>
      </c>
      <c r="K84" s="21" t="s">
        <v>1073</v>
      </c>
    </row>
    <row r="85" spans="1:11" x14ac:dyDescent="0.2">
      <c r="A85" s="1" t="s">
        <v>800</v>
      </c>
      <c r="B85" s="1" t="s">
        <v>222</v>
      </c>
      <c r="C85" s="1" t="s">
        <v>768</v>
      </c>
      <c r="D85" s="1" t="s">
        <v>757</v>
      </c>
      <c r="E85" s="1" t="s">
        <v>172</v>
      </c>
      <c r="F85" s="21">
        <v>1</v>
      </c>
      <c r="H85" s="21">
        <v>1</v>
      </c>
      <c r="I85" s="21">
        <v>1</v>
      </c>
    </row>
    <row r="86" spans="1:11" x14ac:dyDescent="0.2">
      <c r="A86" s="1" t="s">
        <v>804</v>
      </c>
      <c r="B86" s="1" t="s">
        <v>935</v>
      </c>
      <c r="C86" s="1" t="s">
        <v>768</v>
      </c>
      <c r="D86" s="1" t="s">
        <v>757</v>
      </c>
      <c r="E86" s="1" t="s">
        <v>172</v>
      </c>
      <c r="F86" s="21">
        <v>1</v>
      </c>
      <c r="G86" s="21">
        <v>1</v>
      </c>
      <c r="H86" s="21">
        <v>1</v>
      </c>
      <c r="I86" s="21">
        <v>1</v>
      </c>
    </row>
    <row r="87" spans="1:11" x14ac:dyDescent="0.2">
      <c r="A87" s="1" t="s">
        <v>807</v>
      </c>
      <c r="B87" s="1" t="s">
        <v>936</v>
      </c>
      <c r="C87" s="1" t="s">
        <v>768</v>
      </c>
      <c r="D87" s="1" t="s">
        <v>757</v>
      </c>
      <c r="E87" s="1" t="s">
        <v>172</v>
      </c>
      <c r="F87" s="21">
        <v>1</v>
      </c>
      <c r="G87" s="21">
        <v>1</v>
      </c>
      <c r="H87" s="21">
        <v>1</v>
      </c>
      <c r="I87" s="21">
        <v>1</v>
      </c>
    </row>
    <row r="88" spans="1:11" x14ac:dyDescent="0.2">
      <c r="A88" s="1" t="s">
        <v>802</v>
      </c>
      <c r="B88" s="1" t="s">
        <v>223</v>
      </c>
      <c r="C88" s="1" t="s">
        <v>768</v>
      </c>
      <c r="D88" s="1" t="s">
        <v>757</v>
      </c>
      <c r="E88" s="1" t="s">
        <v>172</v>
      </c>
      <c r="F88" s="21">
        <v>1</v>
      </c>
      <c r="G88" s="21">
        <v>1</v>
      </c>
      <c r="H88" s="21">
        <v>1</v>
      </c>
      <c r="I88" s="21">
        <v>1</v>
      </c>
    </row>
    <row r="89" spans="1:11" x14ac:dyDescent="0.2">
      <c r="A89" s="1" t="s">
        <v>750</v>
      </c>
      <c r="B89" s="1" t="s">
        <v>940</v>
      </c>
      <c r="C89" s="1" t="s">
        <v>768</v>
      </c>
      <c r="D89" s="1" t="s">
        <v>941</v>
      </c>
      <c r="E89" s="1" t="s">
        <v>172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1" t="s">
        <v>800</v>
      </c>
      <c r="B90" s="1" t="s">
        <v>942</v>
      </c>
      <c r="C90" s="1" t="s">
        <v>768</v>
      </c>
      <c r="D90" s="1" t="s">
        <v>941</v>
      </c>
      <c r="E90" s="1" t="s">
        <v>172</v>
      </c>
      <c r="F90" s="21">
        <v>1</v>
      </c>
      <c r="H90" s="21">
        <v>1</v>
      </c>
      <c r="I90" s="21">
        <v>1</v>
      </c>
    </row>
    <row r="91" spans="1:11" x14ac:dyDescent="0.2">
      <c r="A91" s="1" t="s">
        <v>804</v>
      </c>
      <c r="B91" s="1" t="s">
        <v>943</v>
      </c>
      <c r="C91" s="1" t="s">
        <v>768</v>
      </c>
      <c r="D91" s="1" t="s">
        <v>941</v>
      </c>
      <c r="E91" s="1" t="s">
        <v>172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1" t="s">
        <v>552</v>
      </c>
      <c r="B92" s="21" t="s">
        <v>226</v>
      </c>
      <c r="C92" s="21" t="s">
        <v>768</v>
      </c>
      <c r="D92" s="21" t="s">
        <v>758</v>
      </c>
      <c r="E92" s="21" t="s">
        <v>172</v>
      </c>
      <c r="F92" s="21">
        <v>1</v>
      </c>
      <c r="H92" s="21">
        <v>1</v>
      </c>
      <c r="I92" s="21">
        <v>1</v>
      </c>
    </row>
    <row r="93" spans="1:11" x14ac:dyDescent="0.2">
      <c r="A93" s="28" t="s">
        <v>933</v>
      </c>
      <c r="B93" s="28" t="s">
        <v>971</v>
      </c>
      <c r="C93" s="2" t="s">
        <v>768</v>
      </c>
      <c r="D93" s="21" t="s">
        <v>758</v>
      </c>
      <c r="E93" s="21" t="s">
        <v>172</v>
      </c>
      <c r="F93" s="21">
        <v>1</v>
      </c>
      <c r="G93" s="21">
        <v>1</v>
      </c>
      <c r="H93" s="21">
        <v>1</v>
      </c>
      <c r="I93" s="21">
        <v>1</v>
      </c>
    </row>
    <row r="94" spans="1:11" x14ac:dyDescent="0.2">
      <c r="A94" s="21" t="s">
        <v>553</v>
      </c>
      <c r="B94" s="21" t="s">
        <v>225</v>
      </c>
      <c r="C94" s="21" t="s">
        <v>768</v>
      </c>
      <c r="D94" s="21" t="s">
        <v>758</v>
      </c>
      <c r="E94" s="21" t="s">
        <v>172</v>
      </c>
      <c r="F94" s="21">
        <v>1</v>
      </c>
      <c r="H94" s="21">
        <v>1</v>
      </c>
      <c r="I94" s="21">
        <v>1</v>
      </c>
    </row>
    <row r="95" spans="1:11" x14ac:dyDescent="0.2">
      <c r="A95" s="21" t="s">
        <v>554</v>
      </c>
      <c r="B95" s="21" t="s">
        <v>227</v>
      </c>
      <c r="C95" s="21" t="s">
        <v>768</v>
      </c>
      <c r="D95" s="21" t="s">
        <v>758</v>
      </c>
      <c r="E95" s="21" t="s">
        <v>172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555</v>
      </c>
      <c r="B96" s="21" t="s">
        <v>257</v>
      </c>
      <c r="C96" s="21" t="s">
        <v>768</v>
      </c>
      <c r="D96" s="21" t="s">
        <v>758</v>
      </c>
      <c r="E96" s="21" t="s">
        <v>172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556</v>
      </c>
      <c r="B97" s="21" t="s">
        <v>258</v>
      </c>
      <c r="C97" s="21" t="s">
        <v>768</v>
      </c>
      <c r="D97" s="21" t="s">
        <v>758</v>
      </c>
      <c r="E97" s="21" t="s">
        <v>172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644</v>
      </c>
      <c r="B98" s="21" t="s">
        <v>364</v>
      </c>
      <c r="C98" s="21" t="s">
        <v>768</v>
      </c>
      <c r="D98" s="21" t="s">
        <v>758</v>
      </c>
      <c r="E98" s="21" t="s">
        <v>172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">
      <c r="A99" s="21" t="s">
        <v>645</v>
      </c>
      <c r="B99" s="21" t="s">
        <v>365</v>
      </c>
      <c r="C99" s="21" t="s">
        <v>768</v>
      </c>
      <c r="D99" s="21" t="s">
        <v>758</v>
      </c>
      <c r="E99" s="21" t="s">
        <v>172</v>
      </c>
      <c r="F99" s="21">
        <v>1</v>
      </c>
      <c r="H99" s="21">
        <v>1</v>
      </c>
      <c r="I99" s="21">
        <v>1</v>
      </c>
    </row>
    <row r="100" spans="1:12" x14ac:dyDescent="0.2">
      <c r="A100" s="21" t="s">
        <v>750</v>
      </c>
      <c r="B100" s="21" t="s">
        <v>818</v>
      </c>
      <c r="C100" s="2" t="s">
        <v>768</v>
      </c>
      <c r="D100" s="21" t="s">
        <v>775</v>
      </c>
      <c r="E100" s="21" t="s">
        <v>172</v>
      </c>
      <c r="F100" s="21">
        <v>1</v>
      </c>
      <c r="G100" s="21">
        <v>2</v>
      </c>
      <c r="H100" s="21">
        <v>2</v>
      </c>
      <c r="I100" s="21">
        <v>2</v>
      </c>
      <c r="L100" s="21" t="s">
        <v>845</v>
      </c>
    </row>
    <row r="101" spans="1:12" x14ac:dyDescent="0.2">
      <c r="A101" s="21" t="s">
        <v>799</v>
      </c>
      <c r="B101" s="21" t="s">
        <v>819</v>
      </c>
      <c r="C101" s="2" t="s">
        <v>768</v>
      </c>
      <c r="D101" s="21" t="s">
        <v>775</v>
      </c>
      <c r="E101" s="21" t="s">
        <v>172</v>
      </c>
      <c r="F101" s="21">
        <v>1</v>
      </c>
      <c r="G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800</v>
      </c>
      <c r="B102" s="21" t="s">
        <v>820</v>
      </c>
      <c r="C102" s="21" t="s">
        <v>768</v>
      </c>
      <c r="D102" s="21" t="s">
        <v>775</v>
      </c>
      <c r="E102" s="21" t="s">
        <v>172</v>
      </c>
      <c r="F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804</v>
      </c>
      <c r="B103" s="21" t="s">
        <v>827</v>
      </c>
      <c r="C103" s="21" t="s">
        <v>768</v>
      </c>
      <c r="D103" s="21" t="s">
        <v>775</v>
      </c>
      <c r="E103" s="21" t="s">
        <v>172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807</v>
      </c>
      <c r="B104" s="21" t="s">
        <v>828</v>
      </c>
      <c r="C104" s="21" t="s">
        <v>768</v>
      </c>
      <c r="D104" s="21" t="s">
        <v>775</v>
      </c>
      <c r="E104" s="21" t="s">
        <v>172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825</v>
      </c>
      <c r="B105" s="21" t="s">
        <v>824</v>
      </c>
      <c r="C105" s="21" t="s">
        <v>768</v>
      </c>
      <c r="D105" s="21" t="s">
        <v>775</v>
      </c>
      <c r="E105" s="21" t="s">
        <v>172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1" t="s">
        <v>562</v>
      </c>
      <c r="B106" s="21" t="s">
        <v>826</v>
      </c>
      <c r="C106" s="21" t="s">
        <v>768</v>
      </c>
      <c r="D106" s="21" t="s">
        <v>775</v>
      </c>
      <c r="E106" s="21" t="s">
        <v>172</v>
      </c>
      <c r="F106" s="21">
        <v>1</v>
      </c>
      <c r="G106" s="21">
        <v>1</v>
      </c>
      <c r="H106" s="21">
        <v>1</v>
      </c>
      <c r="I106" s="21">
        <v>1</v>
      </c>
      <c r="L106" s="21" t="s">
        <v>845</v>
      </c>
    </row>
    <row r="107" spans="1:12" x14ac:dyDescent="0.2">
      <c r="A107" s="21" t="s">
        <v>750</v>
      </c>
      <c r="B107" s="21" t="s">
        <v>752</v>
      </c>
      <c r="C107" s="21" t="s">
        <v>768</v>
      </c>
      <c r="D107" s="21" t="s">
        <v>776</v>
      </c>
      <c r="E107" s="21" t="s">
        <v>172</v>
      </c>
      <c r="F107" s="21">
        <v>1</v>
      </c>
      <c r="G107" s="21">
        <v>1</v>
      </c>
      <c r="H107" s="21">
        <v>1</v>
      </c>
      <c r="I107" s="21">
        <v>1</v>
      </c>
      <c r="L107" s="21" t="s">
        <v>845</v>
      </c>
    </row>
    <row r="108" spans="1:12" x14ac:dyDescent="0.2">
      <c r="A108" s="21" t="s">
        <v>751</v>
      </c>
      <c r="B108" s="21" t="s">
        <v>753</v>
      </c>
      <c r="C108" s="21" t="s">
        <v>768</v>
      </c>
      <c r="D108" s="21" t="s">
        <v>776</v>
      </c>
      <c r="E108" s="21" t="s">
        <v>172</v>
      </c>
      <c r="F108" s="21">
        <v>1</v>
      </c>
      <c r="G108" s="21">
        <v>1</v>
      </c>
      <c r="H108" s="21">
        <v>1</v>
      </c>
      <c r="I108" s="21">
        <v>1</v>
      </c>
      <c r="L108" s="21" t="s">
        <v>845</v>
      </c>
    </row>
    <row r="109" spans="1:12" x14ac:dyDescent="0.2">
      <c r="A109" s="2" t="s">
        <v>750</v>
      </c>
      <c r="B109" s="2" t="s">
        <v>859</v>
      </c>
      <c r="C109" s="21" t="s">
        <v>768</v>
      </c>
      <c r="D109" s="21" t="s">
        <v>858</v>
      </c>
      <c r="E109" s="21" t="s">
        <v>172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799</v>
      </c>
      <c r="B110" s="2" t="s">
        <v>860</v>
      </c>
      <c r="C110" s="21" t="s">
        <v>768</v>
      </c>
      <c r="D110" s="21" t="s">
        <v>858</v>
      </c>
      <c r="E110" s="21" t="s">
        <v>172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">
      <c r="A111" s="2" t="s">
        <v>792</v>
      </c>
      <c r="B111" s="2" t="s">
        <v>861</v>
      </c>
      <c r="C111" s="21" t="s">
        <v>768</v>
      </c>
      <c r="D111" s="21" t="s">
        <v>858</v>
      </c>
      <c r="E111" s="21" t="s">
        <v>172</v>
      </c>
      <c r="F111" s="21">
        <v>1</v>
      </c>
      <c r="G111" s="21">
        <v>1</v>
      </c>
      <c r="H111" s="21">
        <v>1</v>
      </c>
      <c r="I111" s="21">
        <v>1</v>
      </c>
    </row>
    <row r="112" spans="1:12" x14ac:dyDescent="0.2">
      <c r="A112" s="2" t="s">
        <v>751</v>
      </c>
      <c r="B112" s="2" t="s">
        <v>862</v>
      </c>
      <c r="C112" s="21" t="s">
        <v>768</v>
      </c>
      <c r="D112" s="21" t="s">
        <v>858</v>
      </c>
      <c r="E112" s="21" t="s">
        <v>172</v>
      </c>
      <c r="F112" s="21">
        <v>1</v>
      </c>
      <c r="G112" s="21">
        <v>2</v>
      </c>
      <c r="H112" s="21">
        <v>2</v>
      </c>
      <c r="I112" s="21">
        <v>2</v>
      </c>
    </row>
    <row r="113" spans="1:9" x14ac:dyDescent="0.2">
      <c r="A113" s="2" t="s">
        <v>800</v>
      </c>
      <c r="B113" s="2" t="s">
        <v>863</v>
      </c>
      <c r="C113" s="21" t="s">
        <v>768</v>
      </c>
      <c r="D113" s="21" t="s">
        <v>858</v>
      </c>
      <c r="E113" s="21" t="s">
        <v>172</v>
      </c>
      <c r="F113" s="21">
        <v>1</v>
      </c>
      <c r="H113" s="21">
        <v>1</v>
      </c>
      <c r="I113" s="21">
        <v>1</v>
      </c>
    </row>
    <row r="114" spans="1:9" x14ac:dyDescent="0.2">
      <c r="A114" s="2" t="s">
        <v>804</v>
      </c>
      <c r="B114" s="2" t="s">
        <v>864</v>
      </c>
      <c r="C114" s="21" t="s">
        <v>768</v>
      </c>
      <c r="D114" s="21" t="s">
        <v>858</v>
      </c>
      <c r="E114" s="21" t="s">
        <v>172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">
      <c r="A115" s="2" t="s">
        <v>750</v>
      </c>
      <c r="B115" s="2" t="s">
        <v>869</v>
      </c>
      <c r="C115" s="21" t="s">
        <v>768</v>
      </c>
      <c r="D115" s="21" t="s">
        <v>867</v>
      </c>
      <c r="E115" s="21" t="s">
        <v>172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">
      <c r="A116" s="2" t="s">
        <v>799</v>
      </c>
      <c r="B116" s="2" t="s">
        <v>870</v>
      </c>
      <c r="C116" s="21" t="s">
        <v>768</v>
      </c>
      <c r="D116" s="21" t="s">
        <v>867</v>
      </c>
      <c r="E116" s="21" t="s">
        <v>172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">
      <c r="A117" s="2" t="s">
        <v>792</v>
      </c>
      <c r="B117" s="2" t="s">
        <v>871</v>
      </c>
      <c r="C117" s="21" t="s">
        <v>768</v>
      </c>
      <c r="D117" s="21" t="s">
        <v>867</v>
      </c>
      <c r="E117" s="21" t="s">
        <v>172</v>
      </c>
      <c r="F117" s="21">
        <v>1</v>
      </c>
      <c r="G117" s="21">
        <v>1</v>
      </c>
      <c r="H117" s="21">
        <v>1</v>
      </c>
      <c r="I117" s="21">
        <v>1</v>
      </c>
    </row>
    <row r="118" spans="1:9" x14ac:dyDescent="0.2">
      <c r="A118" s="2" t="s">
        <v>868</v>
      </c>
      <c r="B118" s="2" t="s">
        <v>872</v>
      </c>
      <c r="C118" s="21" t="s">
        <v>768</v>
      </c>
      <c r="D118" s="21" t="s">
        <v>867</v>
      </c>
      <c r="E118" s="21" t="s">
        <v>172</v>
      </c>
      <c r="F118" s="21">
        <v>1</v>
      </c>
      <c r="G118" s="21">
        <v>1</v>
      </c>
      <c r="H118" s="21">
        <v>1</v>
      </c>
      <c r="I118" s="21">
        <v>1</v>
      </c>
    </row>
    <row r="119" spans="1:9" x14ac:dyDescent="0.2">
      <c r="A119" s="2" t="s">
        <v>751</v>
      </c>
      <c r="B119" s="2" t="s">
        <v>873</v>
      </c>
      <c r="C119" s="21" t="s">
        <v>768</v>
      </c>
      <c r="D119" s="21" t="s">
        <v>867</v>
      </c>
      <c r="E119" s="21" t="s">
        <v>172</v>
      </c>
      <c r="F119" s="21">
        <v>1</v>
      </c>
      <c r="G119" s="21">
        <v>2</v>
      </c>
      <c r="H119" s="21">
        <v>2</v>
      </c>
      <c r="I119" s="21">
        <v>2</v>
      </c>
    </row>
    <row r="120" spans="1:9" x14ac:dyDescent="0.2">
      <c r="A120" s="2" t="s">
        <v>800</v>
      </c>
      <c r="B120" s="2" t="s">
        <v>874</v>
      </c>
      <c r="C120" s="21" t="s">
        <v>768</v>
      </c>
      <c r="D120" s="21" t="s">
        <v>867</v>
      </c>
      <c r="E120" s="21" t="s">
        <v>172</v>
      </c>
      <c r="F120" s="21">
        <v>1</v>
      </c>
      <c r="H120" s="21">
        <v>1</v>
      </c>
      <c r="I120" s="21">
        <v>1</v>
      </c>
    </row>
    <row r="121" spans="1:9" x14ac:dyDescent="0.2">
      <c r="A121" s="2" t="s">
        <v>804</v>
      </c>
      <c r="B121" s="2" t="s">
        <v>875</v>
      </c>
      <c r="C121" s="21" t="s">
        <v>768</v>
      </c>
      <c r="D121" s="21" t="s">
        <v>867</v>
      </c>
      <c r="E121" s="21" t="s">
        <v>172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">
      <c r="A122" s="2" t="s">
        <v>802</v>
      </c>
      <c r="B122" s="2" t="s">
        <v>877</v>
      </c>
      <c r="C122" s="21" t="s">
        <v>768</v>
      </c>
      <c r="D122" s="21" t="s">
        <v>867</v>
      </c>
      <c r="E122" s="21" t="s">
        <v>172</v>
      </c>
      <c r="F122" s="21">
        <v>1</v>
      </c>
      <c r="G122" s="21">
        <v>1</v>
      </c>
      <c r="H122" s="21">
        <v>1</v>
      </c>
      <c r="I122" s="21">
        <v>1</v>
      </c>
    </row>
    <row r="123" spans="1:9" x14ac:dyDescent="0.2">
      <c r="A123" s="2" t="s">
        <v>750</v>
      </c>
      <c r="B123" s="2" t="s">
        <v>885</v>
      </c>
      <c r="C123" s="21" t="s">
        <v>768</v>
      </c>
      <c r="D123" s="21" t="s">
        <v>884</v>
      </c>
      <c r="E123" s="21" t="s">
        <v>172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">
      <c r="A124" s="2" t="s">
        <v>799</v>
      </c>
      <c r="B124" s="2" t="s">
        <v>886</v>
      </c>
      <c r="C124" s="21" t="s">
        <v>768</v>
      </c>
      <c r="D124" s="21" t="s">
        <v>884</v>
      </c>
      <c r="E124" s="21" t="s">
        <v>172</v>
      </c>
      <c r="F124" s="21">
        <v>1</v>
      </c>
      <c r="G124" s="21">
        <v>1</v>
      </c>
      <c r="H124" s="21">
        <v>1</v>
      </c>
      <c r="I124" s="21">
        <v>1</v>
      </c>
    </row>
    <row r="125" spans="1:9" x14ac:dyDescent="0.2">
      <c r="A125" s="2" t="s">
        <v>751</v>
      </c>
      <c r="B125" s="2" t="s">
        <v>887</v>
      </c>
      <c r="C125" s="21" t="s">
        <v>768</v>
      </c>
      <c r="D125" s="21" t="s">
        <v>884</v>
      </c>
      <c r="E125" s="21" t="s">
        <v>172</v>
      </c>
      <c r="F125" s="21">
        <v>1</v>
      </c>
      <c r="G125" s="21">
        <v>2</v>
      </c>
      <c r="H125" s="21">
        <v>2</v>
      </c>
      <c r="I125" s="21">
        <v>2</v>
      </c>
    </row>
    <row r="126" spans="1:9" x14ac:dyDescent="0.2">
      <c r="A126" s="2" t="s">
        <v>800</v>
      </c>
      <c r="B126" s="2" t="s">
        <v>888</v>
      </c>
      <c r="C126" s="21" t="s">
        <v>768</v>
      </c>
      <c r="D126" s="21" t="s">
        <v>884</v>
      </c>
      <c r="E126" s="21" t="s">
        <v>172</v>
      </c>
      <c r="F126" s="21">
        <v>1</v>
      </c>
      <c r="H126" s="21">
        <v>1</v>
      </c>
      <c r="I126" s="21">
        <v>1</v>
      </c>
    </row>
    <row r="127" spans="1:9" x14ac:dyDescent="0.2">
      <c r="A127" s="2" t="s">
        <v>804</v>
      </c>
      <c r="B127" s="2" t="s">
        <v>889</v>
      </c>
      <c r="C127" s="21" t="s">
        <v>768</v>
      </c>
      <c r="D127" s="21" t="s">
        <v>884</v>
      </c>
      <c r="E127" s="21" t="s">
        <v>172</v>
      </c>
      <c r="F127" s="21">
        <v>1</v>
      </c>
      <c r="G127" s="21">
        <v>1</v>
      </c>
      <c r="H127" s="21">
        <v>1</v>
      </c>
      <c r="I127" s="21">
        <v>1</v>
      </c>
    </row>
    <row r="128" spans="1:9" x14ac:dyDescent="0.2">
      <c r="A128" s="2" t="s">
        <v>750</v>
      </c>
      <c r="B128" s="2" t="s">
        <v>879</v>
      </c>
      <c r="C128" s="21" t="s">
        <v>768</v>
      </c>
      <c r="D128" s="21" t="s">
        <v>878</v>
      </c>
      <c r="E128" s="21" t="s">
        <v>172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" t="s">
        <v>792</v>
      </c>
      <c r="B129" s="2" t="s">
        <v>880</v>
      </c>
      <c r="C129" s="21" t="s">
        <v>768</v>
      </c>
      <c r="D129" s="21" t="s">
        <v>878</v>
      </c>
      <c r="E129" s="21" t="s">
        <v>172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831</v>
      </c>
      <c r="C130" s="2" t="s">
        <v>768</v>
      </c>
      <c r="D130" s="21" t="s">
        <v>770</v>
      </c>
      <c r="E130" s="21" t="s">
        <v>172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750</v>
      </c>
      <c r="B131" s="21" t="s">
        <v>848</v>
      </c>
      <c r="C131" s="2" t="s">
        <v>768</v>
      </c>
      <c r="D131" s="2" t="s">
        <v>849</v>
      </c>
      <c r="E131" s="2" t="s">
        <v>172</v>
      </c>
      <c r="F131" s="21">
        <v>1</v>
      </c>
      <c r="G131" s="21">
        <v>2</v>
      </c>
      <c r="H131" s="21">
        <v>2</v>
      </c>
      <c r="I131" s="21">
        <v>2</v>
      </c>
      <c r="L131" s="21" t="s">
        <v>845</v>
      </c>
    </row>
    <row r="132" spans="1:12" x14ac:dyDescent="0.2">
      <c r="A132" s="21" t="s">
        <v>792</v>
      </c>
      <c r="B132" s="21" t="s">
        <v>846</v>
      </c>
      <c r="C132" s="2" t="s">
        <v>768</v>
      </c>
      <c r="D132" s="2" t="s">
        <v>849</v>
      </c>
      <c r="E132" s="2" t="s">
        <v>172</v>
      </c>
      <c r="F132" s="21">
        <v>1</v>
      </c>
      <c r="G132" s="21">
        <v>2</v>
      </c>
      <c r="H132" s="21">
        <v>2</v>
      </c>
      <c r="I132" s="21">
        <v>2</v>
      </c>
      <c r="L132" s="21" t="s">
        <v>845</v>
      </c>
    </row>
    <row r="133" spans="1:12" x14ac:dyDescent="0.2">
      <c r="A133" s="21" t="s">
        <v>751</v>
      </c>
      <c r="B133" s="21" t="s">
        <v>847</v>
      </c>
      <c r="C133" s="2" t="s">
        <v>768</v>
      </c>
      <c r="D133" s="2" t="s">
        <v>849</v>
      </c>
      <c r="E133" s="21" t="s">
        <v>172</v>
      </c>
      <c r="F133" s="21">
        <v>1</v>
      </c>
      <c r="G133" s="21">
        <v>1</v>
      </c>
      <c r="H133" s="21">
        <v>2</v>
      </c>
      <c r="I133" s="21">
        <v>2</v>
      </c>
      <c r="L133" s="21" t="s">
        <v>845</v>
      </c>
    </row>
    <row r="134" spans="1:12" x14ac:dyDescent="0.2">
      <c r="A134" s="21" t="s">
        <v>799</v>
      </c>
      <c r="B134" s="21" t="s">
        <v>967</v>
      </c>
      <c r="C134" s="2" t="s">
        <v>768</v>
      </c>
      <c r="D134" s="2" t="s">
        <v>970</v>
      </c>
      <c r="E134" s="21" t="s">
        <v>172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800</v>
      </c>
      <c r="B135" s="21" t="s">
        <v>968</v>
      </c>
      <c r="C135" s="2" t="s">
        <v>768</v>
      </c>
      <c r="D135" s="2" t="s">
        <v>970</v>
      </c>
      <c r="E135" s="2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804</v>
      </c>
      <c r="B136" s="21" t="s">
        <v>969</v>
      </c>
      <c r="C136" s="2" t="s">
        <v>768</v>
      </c>
      <c r="D136" s="2" t="s">
        <v>970</v>
      </c>
      <c r="E136" s="2" t="s">
        <v>172</v>
      </c>
      <c r="F136" s="21">
        <v>1</v>
      </c>
      <c r="G136" s="21">
        <v>1</v>
      </c>
      <c r="H136" s="21">
        <v>1</v>
      </c>
      <c r="I136" s="21">
        <v>1</v>
      </c>
    </row>
    <row r="137" spans="1:12" x14ac:dyDescent="0.2">
      <c r="A137" s="21" t="s">
        <v>750</v>
      </c>
      <c r="B137" s="21" t="s">
        <v>851</v>
      </c>
      <c r="C137" s="2" t="s">
        <v>768</v>
      </c>
      <c r="D137" s="2" t="s">
        <v>850</v>
      </c>
      <c r="E137" s="21" t="s">
        <v>172</v>
      </c>
      <c r="F137" s="21">
        <v>1</v>
      </c>
      <c r="G137" s="21">
        <v>2</v>
      </c>
      <c r="H137" s="21">
        <v>2</v>
      </c>
      <c r="I137" s="21">
        <v>2</v>
      </c>
      <c r="L137" s="21" t="s">
        <v>845</v>
      </c>
    </row>
    <row r="138" spans="1:12" x14ac:dyDescent="0.2">
      <c r="A138" s="21" t="s">
        <v>799</v>
      </c>
      <c r="B138" s="21" t="s">
        <v>852</v>
      </c>
      <c r="C138" s="2" t="s">
        <v>768</v>
      </c>
      <c r="D138" s="2" t="s">
        <v>850</v>
      </c>
      <c r="E138" s="21" t="s">
        <v>172</v>
      </c>
      <c r="F138" s="21">
        <v>1</v>
      </c>
      <c r="G138" s="21">
        <v>1</v>
      </c>
      <c r="H138" s="21">
        <v>1</v>
      </c>
      <c r="I138" s="21">
        <v>1</v>
      </c>
      <c r="L138" s="21" t="s">
        <v>845</v>
      </c>
    </row>
    <row r="139" spans="1:12" x14ac:dyDescent="0.2">
      <c r="A139" s="21" t="s">
        <v>800</v>
      </c>
      <c r="B139" s="21" t="s">
        <v>853</v>
      </c>
      <c r="C139" s="2" t="s">
        <v>768</v>
      </c>
      <c r="D139" s="2" t="s">
        <v>850</v>
      </c>
      <c r="E139" s="2" t="s">
        <v>172</v>
      </c>
      <c r="F139" s="21">
        <v>1</v>
      </c>
      <c r="H139" s="21">
        <v>1</v>
      </c>
      <c r="I139" s="21">
        <v>1</v>
      </c>
      <c r="L139" s="21" t="s">
        <v>845</v>
      </c>
    </row>
    <row r="140" spans="1:12" x14ac:dyDescent="0.2">
      <c r="A140" s="21" t="s">
        <v>804</v>
      </c>
      <c r="B140" s="21" t="s">
        <v>854</v>
      </c>
      <c r="C140" s="2" t="s">
        <v>768</v>
      </c>
      <c r="D140" s="2" t="s">
        <v>850</v>
      </c>
      <c r="E140" s="2" t="s">
        <v>172</v>
      </c>
      <c r="F140" s="21">
        <v>1</v>
      </c>
      <c r="G140" s="21">
        <v>1</v>
      </c>
      <c r="H140" s="21">
        <v>1</v>
      </c>
      <c r="I140" s="21">
        <v>1</v>
      </c>
      <c r="L140" s="21" t="s">
        <v>845</v>
      </c>
    </row>
    <row r="141" spans="1:12" x14ac:dyDescent="0.2">
      <c r="A141" s="2" t="s">
        <v>750</v>
      </c>
      <c r="B141" s="2" t="s">
        <v>892</v>
      </c>
      <c r="C141" s="21" t="s">
        <v>768</v>
      </c>
      <c r="D141" s="21" t="s">
        <v>760</v>
      </c>
      <c r="E141" s="21" t="s">
        <v>172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" t="s">
        <v>799</v>
      </c>
      <c r="B142" s="2" t="s">
        <v>893</v>
      </c>
      <c r="C142" s="21" t="s">
        <v>768</v>
      </c>
      <c r="D142" s="21" t="s">
        <v>760</v>
      </c>
      <c r="E142" s="21" t="s">
        <v>172</v>
      </c>
      <c r="F142" s="21">
        <v>1</v>
      </c>
      <c r="G142" s="21">
        <v>1</v>
      </c>
      <c r="H142" s="21">
        <v>1</v>
      </c>
      <c r="I142" s="21">
        <v>1</v>
      </c>
    </row>
    <row r="143" spans="1:12" x14ac:dyDescent="0.2">
      <c r="A143" s="2" t="s">
        <v>792</v>
      </c>
      <c r="B143" s="2" t="s">
        <v>894</v>
      </c>
      <c r="C143" s="21" t="s">
        <v>768</v>
      </c>
      <c r="D143" s="21" t="s">
        <v>760</v>
      </c>
      <c r="E143" s="21" t="s">
        <v>172</v>
      </c>
      <c r="F143" s="21">
        <v>1</v>
      </c>
      <c r="G143" s="21">
        <v>1</v>
      </c>
      <c r="H143" s="21">
        <v>1</v>
      </c>
      <c r="I143" s="21">
        <v>1</v>
      </c>
    </row>
    <row r="144" spans="1:12" x14ac:dyDescent="0.2">
      <c r="A144" s="2" t="s">
        <v>751</v>
      </c>
      <c r="B144" s="2" t="s">
        <v>895</v>
      </c>
      <c r="C144" s="21" t="s">
        <v>768</v>
      </c>
      <c r="D144" s="21" t="s">
        <v>760</v>
      </c>
      <c r="E144" s="21" t="s">
        <v>172</v>
      </c>
      <c r="F144" s="21">
        <v>1</v>
      </c>
      <c r="G144" s="21">
        <v>2</v>
      </c>
      <c r="H144" s="21">
        <v>2</v>
      </c>
      <c r="I144" s="21">
        <v>2</v>
      </c>
    </row>
    <row r="145" spans="1:9" x14ac:dyDescent="0.2">
      <c r="A145" s="2" t="s">
        <v>800</v>
      </c>
      <c r="B145" s="2" t="s">
        <v>896</v>
      </c>
      <c r="C145" s="21" t="s">
        <v>768</v>
      </c>
      <c r="D145" s="21" t="s">
        <v>760</v>
      </c>
      <c r="E145" s="21" t="s">
        <v>172</v>
      </c>
      <c r="F145" s="21">
        <v>1</v>
      </c>
      <c r="H145" s="21">
        <v>1</v>
      </c>
      <c r="I145" s="21">
        <v>1</v>
      </c>
    </row>
    <row r="146" spans="1:9" x14ac:dyDescent="0.2">
      <c r="A146" s="2" t="s">
        <v>804</v>
      </c>
      <c r="B146" s="2" t="s">
        <v>296</v>
      </c>
      <c r="C146" s="21" t="s">
        <v>768</v>
      </c>
      <c r="D146" s="21" t="s">
        <v>760</v>
      </c>
      <c r="E146" s="21" t="s">
        <v>172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">
      <c r="A147" s="2" t="s">
        <v>802</v>
      </c>
      <c r="B147" s="2" t="s">
        <v>228</v>
      </c>
      <c r="C147" s="21" t="s">
        <v>768</v>
      </c>
      <c r="D147" s="21" t="s">
        <v>760</v>
      </c>
      <c r="E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9" x14ac:dyDescent="0.2">
      <c r="A148" s="1" t="s">
        <v>750</v>
      </c>
      <c r="B148" s="1" t="s">
        <v>945</v>
      </c>
      <c r="C148" s="1" t="s">
        <v>768</v>
      </c>
      <c r="D148" s="1" t="s">
        <v>761</v>
      </c>
      <c r="E148" s="1" t="s">
        <v>172</v>
      </c>
      <c r="F148" s="21">
        <v>1</v>
      </c>
      <c r="G148" s="21">
        <v>2</v>
      </c>
      <c r="H148" s="21">
        <v>2</v>
      </c>
      <c r="I148" s="21">
        <v>2</v>
      </c>
    </row>
    <row r="149" spans="1:9" x14ac:dyDescent="0.2">
      <c r="A149" s="1" t="s">
        <v>792</v>
      </c>
      <c r="B149" s="1" t="s">
        <v>946</v>
      </c>
      <c r="C149" s="1" t="s">
        <v>768</v>
      </c>
      <c r="D149" s="1" t="s">
        <v>761</v>
      </c>
      <c r="E149" s="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9" x14ac:dyDescent="0.2">
      <c r="A150" s="1" t="s">
        <v>751</v>
      </c>
      <c r="B150" s="1" t="s">
        <v>311</v>
      </c>
      <c r="C150" s="1" t="s">
        <v>768</v>
      </c>
      <c r="D150" s="1" t="s">
        <v>761</v>
      </c>
      <c r="E150" s="1" t="s">
        <v>172</v>
      </c>
      <c r="F150" s="21">
        <v>1</v>
      </c>
      <c r="G150" s="21">
        <v>2</v>
      </c>
      <c r="H150" s="21">
        <v>2</v>
      </c>
      <c r="I150" s="21">
        <v>2</v>
      </c>
    </row>
    <row r="151" spans="1:9" x14ac:dyDescent="0.2">
      <c r="A151" s="1" t="s">
        <v>933</v>
      </c>
      <c r="B151" s="1" t="s">
        <v>947</v>
      </c>
      <c r="C151" s="1" t="s">
        <v>768</v>
      </c>
      <c r="D151" s="1" t="s">
        <v>761</v>
      </c>
      <c r="E151" s="1" t="s">
        <v>172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">
      <c r="A152" s="1" t="s">
        <v>800</v>
      </c>
      <c r="B152" s="1" t="s">
        <v>948</v>
      </c>
      <c r="C152" s="1" t="s">
        <v>768</v>
      </c>
      <c r="D152" s="1" t="s">
        <v>761</v>
      </c>
      <c r="E152" s="1" t="s">
        <v>172</v>
      </c>
      <c r="F152" s="21">
        <v>1</v>
      </c>
      <c r="H152" s="21">
        <v>1</v>
      </c>
      <c r="I152" s="21">
        <v>1</v>
      </c>
    </row>
    <row r="153" spans="1:9" x14ac:dyDescent="0.2">
      <c r="A153" s="1" t="s">
        <v>804</v>
      </c>
      <c r="B153" s="1" t="s">
        <v>950</v>
      </c>
      <c r="C153" s="1" t="s">
        <v>768</v>
      </c>
      <c r="D153" s="1" t="s">
        <v>761</v>
      </c>
      <c r="E153" s="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">
      <c r="A154" s="1" t="s">
        <v>807</v>
      </c>
      <c r="B154" s="1" t="s">
        <v>949</v>
      </c>
      <c r="C154" s="1" t="s">
        <v>768</v>
      </c>
      <c r="D154" s="1" t="s">
        <v>761</v>
      </c>
      <c r="E154" s="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9" x14ac:dyDescent="0.2">
      <c r="A155" s="21" t="s">
        <v>563</v>
      </c>
      <c r="B155" s="21" t="s">
        <v>298</v>
      </c>
      <c r="C155" s="21" t="s">
        <v>768</v>
      </c>
      <c r="D155" s="21" t="s">
        <v>762</v>
      </c>
      <c r="E155" s="21" t="s">
        <v>172</v>
      </c>
      <c r="F155" s="21">
        <v>1</v>
      </c>
      <c r="H155" s="21">
        <v>3</v>
      </c>
      <c r="I155" s="21">
        <v>3</v>
      </c>
    </row>
    <row r="156" spans="1:9" x14ac:dyDescent="0.2">
      <c r="A156" s="21" t="s">
        <v>959</v>
      </c>
      <c r="B156" s="21" t="s">
        <v>960</v>
      </c>
      <c r="C156" s="21" t="s">
        <v>768</v>
      </c>
      <c r="D156" s="21" t="s">
        <v>762</v>
      </c>
      <c r="E156" s="21" t="s">
        <v>172</v>
      </c>
      <c r="F156" s="21">
        <v>1</v>
      </c>
      <c r="H156" s="21">
        <v>1</v>
      </c>
      <c r="I156" s="21">
        <v>1</v>
      </c>
    </row>
    <row r="157" spans="1:9" x14ac:dyDescent="0.2">
      <c r="A157" s="21" t="s">
        <v>564</v>
      </c>
      <c r="B157" s="21" t="s">
        <v>299</v>
      </c>
      <c r="C157" s="21" t="s">
        <v>768</v>
      </c>
      <c r="D157" s="21" t="s">
        <v>762</v>
      </c>
      <c r="E157" s="21" t="s">
        <v>172</v>
      </c>
      <c r="F157" s="21">
        <v>1</v>
      </c>
      <c r="H157" s="21">
        <v>1</v>
      </c>
      <c r="I157" s="21">
        <v>1</v>
      </c>
    </row>
    <row r="158" spans="1:9" s="27" customFormat="1" x14ac:dyDescent="0.2">
      <c r="A158" s="27" t="s">
        <v>453</v>
      </c>
      <c r="B158" s="27" t="s">
        <v>300</v>
      </c>
      <c r="C158" s="27" t="s">
        <v>768</v>
      </c>
      <c r="D158" s="27" t="s">
        <v>762</v>
      </c>
      <c r="E158" s="21" t="s">
        <v>172</v>
      </c>
      <c r="F158" s="27">
        <v>1</v>
      </c>
      <c r="H158" s="27">
        <v>1</v>
      </c>
      <c r="I158" s="27">
        <v>1</v>
      </c>
    </row>
    <row r="159" spans="1:9" x14ac:dyDescent="0.2">
      <c r="A159" s="21" t="s">
        <v>565</v>
      </c>
      <c r="B159" s="21" t="s">
        <v>301</v>
      </c>
      <c r="C159" s="21" t="s">
        <v>768</v>
      </c>
      <c r="D159" s="21" t="s">
        <v>762</v>
      </c>
      <c r="E159" s="21" t="s">
        <v>172</v>
      </c>
      <c r="F159" s="21">
        <v>1</v>
      </c>
      <c r="H159" s="21">
        <v>1</v>
      </c>
      <c r="I159" s="21">
        <v>1</v>
      </c>
    </row>
    <row r="160" spans="1:9" s="27" customFormat="1" x14ac:dyDescent="0.2">
      <c r="A160" s="27" t="s">
        <v>454</v>
      </c>
      <c r="B160" s="27" t="s">
        <v>302</v>
      </c>
      <c r="C160" s="27" t="s">
        <v>768</v>
      </c>
      <c r="D160" s="27" t="s">
        <v>762</v>
      </c>
      <c r="E160" s="21" t="s">
        <v>172</v>
      </c>
      <c r="F160" s="27">
        <v>1</v>
      </c>
      <c r="H160" s="27">
        <v>1</v>
      </c>
      <c r="I160" s="27">
        <v>1</v>
      </c>
    </row>
    <row r="161" spans="1:11" x14ac:dyDescent="0.2">
      <c r="A161" s="21" t="s">
        <v>566</v>
      </c>
      <c r="B161" s="21" t="s">
        <v>303</v>
      </c>
      <c r="C161" s="21" t="s">
        <v>768</v>
      </c>
      <c r="D161" s="21" t="s">
        <v>762</v>
      </c>
      <c r="E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567</v>
      </c>
      <c r="B162" s="21" t="s">
        <v>304</v>
      </c>
      <c r="C162" s="21" t="s">
        <v>768</v>
      </c>
      <c r="D162" s="21" t="s">
        <v>762</v>
      </c>
      <c r="E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568</v>
      </c>
      <c r="B163" s="21" t="s">
        <v>305</v>
      </c>
      <c r="C163" s="21" t="s">
        <v>768</v>
      </c>
      <c r="D163" s="21" t="s">
        <v>762</v>
      </c>
      <c r="E163" s="21" t="s">
        <v>172</v>
      </c>
      <c r="F163" s="21">
        <v>1</v>
      </c>
      <c r="H163" s="21">
        <v>1</v>
      </c>
      <c r="I163" s="21">
        <v>1</v>
      </c>
    </row>
    <row r="164" spans="1:11" x14ac:dyDescent="0.2">
      <c r="A164" s="21" t="s">
        <v>569</v>
      </c>
      <c r="B164" s="21" t="s">
        <v>306</v>
      </c>
      <c r="C164" s="21" t="s">
        <v>768</v>
      </c>
      <c r="D164" s="21" t="s">
        <v>762</v>
      </c>
      <c r="E164" s="21" t="s">
        <v>172</v>
      </c>
      <c r="F164" s="21">
        <v>1</v>
      </c>
      <c r="H164" s="21">
        <v>2</v>
      </c>
      <c r="I164" s="21">
        <v>2</v>
      </c>
    </row>
    <row r="165" spans="1:11" x14ac:dyDescent="0.2">
      <c r="A165" s="21" t="s">
        <v>455</v>
      </c>
      <c r="B165" s="21" t="s">
        <v>308</v>
      </c>
      <c r="C165" s="21" t="s">
        <v>768</v>
      </c>
      <c r="D165" s="21" t="s">
        <v>762</v>
      </c>
      <c r="E165" s="21" t="s">
        <v>172</v>
      </c>
      <c r="F165" s="21">
        <v>1</v>
      </c>
      <c r="G165" s="21">
        <v>2</v>
      </c>
      <c r="H165" s="21">
        <v>2</v>
      </c>
      <c r="I165" s="21">
        <v>2</v>
      </c>
      <c r="K165" s="21" t="s">
        <v>1052</v>
      </c>
    </row>
    <row r="166" spans="1:11" x14ac:dyDescent="0.2">
      <c r="A166" s="21" t="s">
        <v>571</v>
      </c>
      <c r="B166" s="21" t="s">
        <v>229</v>
      </c>
      <c r="C166" s="21" t="s">
        <v>768</v>
      </c>
      <c r="D166" s="21" t="s">
        <v>762</v>
      </c>
      <c r="E166" s="21" t="s">
        <v>172</v>
      </c>
      <c r="F166" s="21">
        <v>1</v>
      </c>
      <c r="H166" s="21">
        <v>1</v>
      </c>
      <c r="I166" s="21">
        <v>1</v>
      </c>
    </row>
    <row r="167" spans="1:11" x14ac:dyDescent="0.2">
      <c r="A167" s="2" t="s">
        <v>750</v>
      </c>
      <c r="B167" s="2" t="s">
        <v>1000</v>
      </c>
      <c r="C167" s="21" t="s">
        <v>768</v>
      </c>
      <c r="D167" s="21" t="s">
        <v>1002</v>
      </c>
      <c r="E167" s="21" t="s">
        <v>172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">
      <c r="A168" s="2" t="s">
        <v>792</v>
      </c>
      <c r="B168" s="2" t="s">
        <v>1001</v>
      </c>
      <c r="C168" s="21" t="s">
        <v>768</v>
      </c>
      <c r="D168" s="21" t="s">
        <v>1002</v>
      </c>
      <c r="E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" t="s">
        <v>750</v>
      </c>
      <c r="B169" s="2" t="s">
        <v>976</v>
      </c>
      <c r="C169" s="21" t="s">
        <v>768</v>
      </c>
      <c r="D169" s="21" t="s">
        <v>980</v>
      </c>
      <c r="E169" s="21" t="s">
        <v>172</v>
      </c>
      <c r="F169" s="21">
        <v>1</v>
      </c>
      <c r="G169" s="21">
        <v>2</v>
      </c>
      <c r="H169" s="21">
        <v>2</v>
      </c>
      <c r="I169" s="21">
        <v>2</v>
      </c>
    </row>
    <row r="170" spans="1:11" x14ac:dyDescent="0.2">
      <c r="A170" s="2" t="s">
        <v>799</v>
      </c>
      <c r="B170" s="2" t="s">
        <v>977</v>
      </c>
      <c r="C170" s="21" t="s">
        <v>768</v>
      </c>
      <c r="D170" s="21" t="s">
        <v>980</v>
      </c>
      <c r="E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" t="s">
        <v>751</v>
      </c>
      <c r="B171" s="2" t="s">
        <v>978</v>
      </c>
      <c r="C171" s="21" t="s">
        <v>768</v>
      </c>
      <c r="D171" s="21" t="s">
        <v>980</v>
      </c>
      <c r="E171" s="21" t="s">
        <v>172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">
      <c r="A172" s="2" t="s">
        <v>800</v>
      </c>
      <c r="B172" s="2" t="s">
        <v>979</v>
      </c>
      <c r="C172" s="21" t="s">
        <v>768</v>
      </c>
      <c r="D172" s="21" t="s">
        <v>980</v>
      </c>
      <c r="E172" s="21" t="s">
        <v>172</v>
      </c>
      <c r="F172" s="21">
        <v>1</v>
      </c>
      <c r="H172" s="21">
        <v>1</v>
      </c>
      <c r="I172" s="21">
        <v>1</v>
      </c>
    </row>
    <row r="173" spans="1:11" x14ac:dyDescent="0.2">
      <c r="A173" s="21" t="s">
        <v>804</v>
      </c>
      <c r="B173" s="21" t="s">
        <v>982</v>
      </c>
      <c r="C173" s="21" t="s">
        <v>768</v>
      </c>
      <c r="D173" s="21" t="s">
        <v>980</v>
      </c>
      <c r="E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" t="s">
        <v>802</v>
      </c>
      <c r="B174" s="2" t="s">
        <v>981</v>
      </c>
      <c r="C174" s="21" t="s">
        <v>768</v>
      </c>
      <c r="D174" s="21" t="s">
        <v>980</v>
      </c>
      <c r="E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" t="s">
        <v>750</v>
      </c>
      <c r="B175" s="2" t="s">
        <v>917</v>
      </c>
      <c r="C175" s="21" t="s">
        <v>768</v>
      </c>
      <c r="D175" s="21" t="s">
        <v>915</v>
      </c>
      <c r="E175" s="21" t="s">
        <v>172</v>
      </c>
      <c r="F175" s="21">
        <v>1</v>
      </c>
      <c r="G175" s="21">
        <v>2</v>
      </c>
      <c r="H175" s="21">
        <v>2</v>
      </c>
      <c r="I175" s="21">
        <v>2</v>
      </c>
    </row>
    <row r="176" spans="1:11" x14ac:dyDescent="0.2">
      <c r="A176" s="2" t="s">
        <v>799</v>
      </c>
      <c r="B176" s="2" t="s">
        <v>918</v>
      </c>
      <c r="C176" s="21" t="s">
        <v>768</v>
      </c>
      <c r="D176" s="21" t="s">
        <v>915</v>
      </c>
      <c r="E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" t="s">
        <v>751</v>
      </c>
      <c r="B177" s="2" t="s">
        <v>973</v>
      </c>
      <c r="C177" s="21" t="s">
        <v>768</v>
      </c>
      <c r="D177" s="21" t="s">
        <v>915</v>
      </c>
      <c r="E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" t="s">
        <v>800</v>
      </c>
      <c r="B178" s="2" t="s">
        <v>919</v>
      </c>
      <c r="C178" s="21" t="s">
        <v>768</v>
      </c>
      <c r="D178" s="21" t="s">
        <v>915</v>
      </c>
      <c r="E178" s="21" t="s">
        <v>172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804</v>
      </c>
      <c r="B179" s="21" t="s">
        <v>921</v>
      </c>
      <c r="C179" s="21" t="s">
        <v>768</v>
      </c>
      <c r="D179" s="21" t="s">
        <v>915</v>
      </c>
      <c r="E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807</v>
      </c>
      <c r="B180" s="21" t="s">
        <v>916</v>
      </c>
      <c r="C180" s="21" t="s">
        <v>768</v>
      </c>
      <c r="D180" s="21" t="s">
        <v>915</v>
      </c>
      <c r="E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" t="s">
        <v>802</v>
      </c>
      <c r="B181" s="2" t="s">
        <v>920</v>
      </c>
      <c r="C181" s="21" t="s">
        <v>768</v>
      </c>
      <c r="D181" s="21" t="s">
        <v>915</v>
      </c>
      <c r="E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1" t="s">
        <v>750</v>
      </c>
      <c r="B182" s="1" t="s">
        <v>951</v>
      </c>
      <c r="C182" s="1" t="s">
        <v>768</v>
      </c>
      <c r="D182" s="1" t="s">
        <v>777</v>
      </c>
      <c r="E182" s="1" t="s">
        <v>172</v>
      </c>
      <c r="F182" s="21">
        <v>1</v>
      </c>
      <c r="G182" s="21">
        <v>2</v>
      </c>
      <c r="H182" s="21">
        <v>2</v>
      </c>
      <c r="I182" s="21">
        <v>2</v>
      </c>
    </row>
    <row r="183" spans="1:11" x14ac:dyDescent="0.2">
      <c r="A183" s="1" t="s">
        <v>799</v>
      </c>
      <c r="B183" s="1" t="s">
        <v>952</v>
      </c>
      <c r="C183" s="1" t="s">
        <v>768</v>
      </c>
      <c r="D183" s="1" t="s">
        <v>777</v>
      </c>
      <c r="E183" s="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1" t="s">
        <v>751</v>
      </c>
      <c r="B184" s="1" t="s">
        <v>309</v>
      </c>
      <c r="C184" s="1" t="s">
        <v>768</v>
      </c>
      <c r="D184" s="1" t="s">
        <v>777</v>
      </c>
      <c r="E184" s="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1" t="s">
        <v>800</v>
      </c>
      <c r="B185" s="1" t="s">
        <v>310</v>
      </c>
      <c r="C185" s="1" t="s">
        <v>768</v>
      </c>
      <c r="D185" s="1" t="s">
        <v>777</v>
      </c>
      <c r="E185" s="1" t="s">
        <v>172</v>
      </c>
      <c r="F185" s="21">
        <v>1</v>
      </c>
      <c r="H185" s="21">
        <v>1</v>
      </c>
      <c r="I185" s="21">
        <v>1</v>
      </c>
    </row>
    <row r="186" spans="1:11" x14ac:dyDescent="0.2">
      <c r="A186" s="1" t="s">
        <v>804</v>
      </c>
      <c r="B186" s="1" t="s">
        <v>953</v>
      </c>
      <c r="C186" s="1" t="s">
        <v>768</v>
      </c>
      <c r="D186" s="1" t="s">
        <v>777</v>
      </c>
      <c r="E186" s="1" t="s">
        <v>172</v>
      </c>
      <c r="F186" s="21">
        <v>1</v>
      </c>
      <c r="G186" s="21">
        <v>1</v>
      </c>
      <c r="H186" s="21">
        <v>1</v>
      </c>
      <c r="I186" s="21">
        <v>1</v>
      </c>
    </row>
    <row r="187" spans="1:11" x14ac:dyDescent="0.2">
      <c r="A187" s="21" t="s">
        <v>750</v>
      </c>
      <c r="B187" s="21" t="s">
        <v>833</v>
      </c>
      <c r="C187" s="2" t="s">
        <v>768</v>
      </c>
      <c r="D187" s="2" t="s">
        <v>838</v>
      </c>
      <c r="E187" s="21" t="s">
        <v>172</v>
      </c>
      <c r="F187" s="21">
        <v>1</v>
      </c>
      <c r="G187" s="21">
        <v>2</v>
      </c>
      <c r="H187" s="21">
        <v>2</v>
      </c>
      <c r="I187" s="21">
        <v>2</v>
      </c>
    </row>
    <row r="188" spans="1:11" x14ac:dyDescent="0.2">
      <c r="A188" s="21" t="s">
        <v>799</v>
      </c>
      <c r="B188" s="21" t="s">
        <v>834</v>
      </c>
      <c r="C188" s="2" t="s">
        <v>768</v>
      </c>
      <c r="D188" s="2" t="s">
        <v>838</v>
      </c>
      <c r="E188" s="21" t="s">
        <v>172</v>
      </c>
      <c r="F188" s="21">
        <v>1</v>
      </c>
      <c r="G188" s="21">
        <v>1</v>
      </c>
      <c r="H188" s="21">
        <v>1</v>
      </c>
      <c r="I188" s="21">
        <v>1</v>
      </c>
    </row>
    <row r="189" spans="1:11" x14ac:dyDescent="0.2">
      <c r="A189" s="2" t="s">
        <v>751</v>
      </c>
      <c r="B189" s="2" t="s">
        <v>1003</v>
      </c>
      <c r="C189" s="21" t="s">
        <v>768</v>
      </c>
      <c r="D189" s="21" t="s">
        <v>838</v>
      </c>
      <c r="E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800</v>
      </c>
      <c r="B190" s="21" t="s">
        <v>835</v>
      </c>
      <c r="C190" s="2" t="s">
        <v>768</v>
      </c>
      <c r="D190" s="2" t="s">
        <v>838</v>
      </c>
      <c r="E190" s="2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804</v>
      </c>
      <c r="B191" s="21" t="s">
        <v>836</v>
      </c>
      <c r="C191" s="2" t="s">
        <v>768</v>
      </c>
      <c r="D191" s="2" t="s">
        <v>838</v>
      </c>
      <c r="E191" s="2" t="s">
        <v>172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1" t="s">
        <v>750</v>
      </c>
      <c r="B192" s="21" t="s">
        <v>795</v>
      </c>
      <c r="C192" s="2" t="s">
        <v>768</v>
      </c>
      <c r="D192" s="2" t="s">
        <v>798</v>
      </c>
      <c r="E192" s="21" t="s">
        <v>172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">
      <c r="A193" s="21" t="s">
        <v>799</v>
      </c>
      <c r="B193" s="21" t="s">
        <v>796</v>
      </c>
      <c r="C193" s="2" t="s">
        <v>768</v>
      </c>
      <c r="D193" s="2" t="s">
        <v>798</v>
      </c>
      <c r="E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751</v>
      </c>
      <c r="B194" s="21" t="s">
        <v>797</v>
      </c>
      <c r="C194" s="2" t="s">
        <v>768</v>
      </c>
      <c r="D194" s="2" t="s">
        <v>798</v>
      </c>
      <c r="E194" s="21" t="s">
        <v>172</v>
      </c>
      <c r="F194" s="21">
        <v>1</v>
      </c>
      <c r="G194" s="21">
        <v>2</v>
      </c>
      <c r="H194" s="21">
        <v>2</v>
      </c>
      <c r="I194" s="21">
        <v>2</v>
      </c>
    </row>
    <row r="195" spans="1:12" x14ac:dyDescent="0.2">
      <c r="A195" s="21" t="s">
        <v>800</v>
      </c>
      <c r="B195" s="21" t="s">
        <v>801</v>
      </c>
      <c r="C195" s="2" t="s">
        <v>768</v>
      </c>
      <c r="D195" s="2" t="s">
        <v>798</v>
      </c>
      <c r="E195" s="2" t="s">
        <v>172</v>
      </c>
      <c r="F195" s="21">
        <v>1</v>
      </c>
      <c r="H195" s="21">
        <v>1</v>
      </c>
      <c r="I195" s="21">
        <v>1</v>
      </c>
    </row>
    <row r="196" spans="1:12" x14ac:dyDescent="0.2">
      <c r="A196" s="21" t="s">
        <v>804</v>
      </c>
      <c r="B196" s="21" t="s">
        <v>805</v>
      </c>
      <c r="C196" s="2" t="s">
        <v>768</v>
      </c>
      <c r="D196" s="2" t="s">
        <v>798</v>
      </c>
      <c r="E196" s="2" t="s">
        <v>172</v>
      </c>
      <c r="F196" s="21">
        <v>1</v>
      </c>
      <c r="G196" s="21">
        <v>1</v>
      </c>
      <c r="H196" s="21">
        <v>1</v>
      </c>
      <c r="I196" s="21">
        <v>1</v>
      </c>
    </row>
    <row r="197" spans="1:12" x14ac:dyDescent="0.2">
      <c r="A197" s="21" t="s">
        <v>807</v>
      </c>
      <c r="B197" s="21" t="s">
        <v>808</v>
      </c>
      <c r="C197" s="2" t="s">
        <v>768</v>
      </c>
      <c r="D197" s="2" t="s">
        <v>798</v>
      </c>
      <c r="E197" s="2" t="s">
        <v>172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">
      <c r="A198" s="21" t="s">
        <v>802</v>
      </c>
      <c r="B198" s="21" t="s">
        <v>803</v>
      </c>
      <c r="C198" s="2" t="s">
        <v>768</v>
      </c>
      <c r="D198" s="2" t="s">
        <v>798</v>
      </c>
      <c r="E198" s="2" t="s">
        <v>172</v>
      </c>
      <c r="F198" s="21">
        <v>1</v>
      </c>
      <c r="G198" s="21">
        <v>1</v>
      </c>
      <c r="H198" s="21">
        <v>1</v>
      </c>
      <c r="I198" s="21">
        <v>1</v>
      </c>
    </row>
    <row r="199" spans="1:12" x14ac:dyDescent="0.2">
      <c r="A199" s="21" t="s">
        <v>572</v>
      </c>
      <c r="B199" s="21" t="s">
        <v>230</v>
      </c>
      <c r="C199" s="21" t="s">
        <v>768</v>
      </c>
      <c r="D199" s="21" t="s">
        <v>763</v>
      </c>
      <c r="E199" s="21" t="s">
        <v>172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">
      <c r="A200" s="21" t="s">
        <v>573</v>
      </c>
      <c r="B200" s="21" t="s">
        <v>315</v>
      </c>
      <c r="C200" s="21" t="s">
        <v>768</v>
      </c>
      <c r="D200" s="21" t="s">
        <v>763</v>
      </c>
      <c r="E200" s="21" t="s">
        <v>172</v>
      </c>
      <c r="F200" s="21">
        <v>1</v>
      </c>
      <c r="G200" s="21">
        <v>1</v>
      </c>
      <c r="H200" s="21">
        <v>1</v>
      </c>
      <c r="I200" s="21">
        <v>1</v>
      </c>
    </row>
    <row r="201" spans="1:12" x14ac:dyDescent="0.2">
      <c r="A201" s="21" t="s">
        <v>574</v>
      </c>
      <c r="B201" s="21" t="s">
        <v>231</v>
      </c>
      <c r="C201" s="21" t="s">
        <v>768</v>
      </c>
      <c r="D201" s="21" t="s">
        <v>763</v>
      </c>
      <c r="E201" s="21" t="s">
        <v>172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1" t="s">
        <v>646</v>
      </c>
      <c r="B202" s="21" t="s">
        <v>366</v>
      </c>
      <c r="C202" s="21" t="s">
        <v>768</v>
      </c>
      <c r="D202" s="21" t="s">
        <v>763</v>
      </c>
      <c r="E202" s="21" t="s">
        <v>172</v>
      </c>
      <c r="F202" s="21">
        <v>1</v>
      </c>
      <c r="H202" s="21">
        <v>1</v>
      </c>
      <c r="I202" s="21">
        <v>1</v>
      </c>
    </row>
    <row r="203" spans="1:12" x14ac:dyDescent="0.2">
      <c r="A203" s="27" t="s">
        <v>799</v>
      </c>
      <c r="B203" s="27" t="s">
        <v>1098</v>
      </c>
      <c r="C203" s="18" t="s">
        <v>768</v>
      </c>
      <c r="D203" s="27" t="s">
        <v>930</v>
      </c>
      <c r="E203" s="18" t="s">
        <v>172</v>
      </c>
      <c r="F203" s="27">
        <v>1</v>
      </c>
      <c r="G203" s="27">
        <v>1</v>
      </c>
      <c r="H203" s="27">
        <v>1</v>
      </c>
      <c r="I203" s="27">
        <v>1</v>
      </c>
    </row>
    <row r="204" spans="1:12" x14ac:dyDescent="0.2">
      <c r="A204" s="2" t="s">
        <v>800</v>
      </c>
      <c r="B204" s="2" t="s">
        <v>928</v>
      </c>
      <c r="C204" s="21" t="s">
        <v>768</v>
      </c>
      <c r="D204" s="21" t="s">
        <v>930</v>
      </c>
      <c r="E204" s="21" t="s">
        <v>172</v>
      </c>
      <c r="F204" s="21">
        <v>1</v>
      </c>
      <c r="H204" s="21">
        <v>1</v>
      </c>
      <c r="I204" s="21">
        <v>1</v>
      </c>
    </row>
    <row r="205" spans="1:12" x14ac:dyDescent="0.2">
      <c r="A205" s="21" t="s">
        <v>804</v>
      </c>
      <c r="B205" s="21" t="s">
        <v>929</v>
      </c>
      <c r="C205" s="21" t="s">
        <v>768</v>
      </c>
      <c r="D205" s="21" t="s">
        <v>930</v>
      </c>
      <c r="E205" s="21" t="s">
        <v>172</v>
      </c>
      <c r="F205" s="21">
        <v>1</v>
      </c>
      <c r="G205" s="21">
        <v>1</v>
      </c>
      <c r="H205" s="21">
        <v>1</v>
      </c>
      <c r="I205" s="21">
        <v>1</v>
      </c>
    </row>
    <row r="206" spans="1:12" x14ac:dyDescent="0.2">
      <c r="A206" s="21" t="s">
        <v>750</v>
      </c>
      <c r="B206" s="21" t="s">
        <v>790</v>
      </c>
      <c r="C206" s="2" t="s">
        <v>768</v>
      </c>
      <c r="D206" s="2" t="s">
        <v>793</v>
      </c>
      <c r="E206" s="2" t="s">
        <v>172</v>
      </c>
      <c r="F206" s="21">
        <v>1</v>
      </c>
      <c r="G206" s="21">
        <v>2</v>
      </c>
      <c r="H206" s="21">
        <v>2</v>
      </c>
      <c r="I206" s="21">
        <v>2</v>
      </c>
      <c r="L206" s="21" t="s">
        <v>845</v>
      </c>
    </row>
    <row r="207" spans="1:12" x14ac:dyDescent="0.2">
      <c r="A207" s="21" t="s">
        <v>792</v>
      </c>
      <c r="B207" s="21" t="s">
        <v>791</v>
      </c>
      <c r="C207" s="2" t="s">
        <v>768</v>
      </c>
      <c r="D207" s="2" t="s">
        <v>793</v>
      </c>
      <c r="E207" s="2" t="s">
        <v>172</v>
      </c>
      <c r="F207" s="21">
        <v>1</v>
      </c>
      <c r="G207" s="21">
        <v>2</v>
      </c>
      <c r="H207" s="21">
        <v>2</v>
      </c>
      <c r="I207" s="21">
        <v>2</v>
      </c>
      <c r="L207" s="21" t="s">
        <v>845</v>
      </c>
    </row>
    <row r="208" spans="1:12" x14ac:dyDescent="0.2">
      <c r="A208" s="21" t="s">
        <v>750</v>
      </c>
      <c r="B208" s="21" t="s">
        <v>840</v>
      </c>
      <c r="C208" s="2" t="s">
        <v>768</v>
      </c>
      <c r="D208" s="2" t="s">
        <v>844</v>
      </c>
      <c r="E208" s="21" t="s">
        <v>172</v>
      </c>
      <c r="F208" s="21">
        <v>1</v>
      </c>
      <c r="G208" s="21">
        <v>2</v>
      </c>
      <c r="H208" s="21">
        <v>2</v>
      </c>
      <c r="I208" s="21">
        <v>2</v>
      </c>
      <c r="L208" s="21" t="s">
        <v>845</v>
      </c>
    </row>
    <row r="209" spans="1:12" x14ac:dyDescent="0.2">
      <c r="A209" s="21" t="s">
        <v>799</v>
      </c>
      <c r="B209" s="21" t="s">
        <v>841</v>
      </c>
      <c r="C209" s="2" t="s">
        <v>768</v>
      </c>
      <c r="D209" s="2" t="s">
        <v>844</v>
      </c>
      <c r="E209" s="21" t="s">
        <v>172</v>
      </c>
      <c r="F209" s="21">
        <v>1</v>
      </c>
      <c r="G209" s="21">
        <v>1</v>
      </c>
      <c r="H209" s="21">
        <v>1</v>
      </c>
      <c r="I209" s="21">
        <v>1</v>
      </c>
      <c r="L209" s="21" t="s">
        <v>845</v>
      </c>
    </row>
    <row r="210" spans="1:12" x14ac:dyDescent="0.2">
      <c r="A210" s="21" t="s">
        <v>800</v>
      </c>
      <c r="B210" s="21" t="s">
        <v>842</v>
      </c>
      <c r="C210" s="2" t="s">
        <v>768</v>
      </c>
      <c r="D210" s="2" t="s">
        <v>844</v>
      </c>
      <c r="E210" s="2" t="s">
        <v>172</v>
      </c>
      <c r="F210" s="21">
        <v>1</v>
      </c>
      <c r="H210" s="21">
        <v>1</v>
      </c>
      <c r="I210" s="21">
        <v>1</v>
      </c>
      <c r="L210" s="21" t="s">
        <v>845</v>
      </c>
    </row>
    <row r="211" spans="1:12" x14ac:dyDescent="0.2">
      <c r="A211" s="21" t="s">
        <v>804</v>
      </c>
      <c r="B211" s="21" t="s">
        <v>843</v>
      </c>
      <c r="C211" s="2" t="s">
        <v>768</v>
      </c>
      <c r="D211" s="2" t="s">
        <v>844</v>
      </c>
      <c r="E211" s="2" t="s">
        <v>172</v>
      </c>
      <c r="F211" s="21">
        <v>1</v>
      </c>
      <c r="G211" s="21">
        <v>1</v>
      </c>
      <c r="H211" s="21">
        <v>1</v>
      </c>
      <c r="I211" s="21">
        <v>1</v>
      </c>
      <c r="L211" s="21" t="s">
        <v>845</v>
      </c>
    </row>
    <row r="212" spans="1:12" x14ac:dyDescent="0.2">
      <c r="A212" s="21" t="s">
        <v>750</v>
      </c>
      <c r="B212" s="21" t="s">
        <v>809</v>
      </c>
      <c r="C212" s="2" t="s">
        <v>768</v>
      </c>
      <c r="D212" s="2" t="s">
        <v>810</v>
      </c>
      <c r="E212" s="21" t="s">
        <v>172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579</v>
      </c>
      <c r="B213" s="21" t="s">
        <v>325</v>
      </c>
      <c r="C213" s="21" t="s">
        <v>768</v>
      </c>
      <c r="D213" s="21" t="s">
        <v>765</v>
      </c>
      <c r="E213" s="21" t="s">
        <v>172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580</v>
      </c>
      <c r="B214" s="21" t="s">
        <v>326</v>
      </c>
      <c r="C214" s="21" t="s">
        <v>769</v>
      </c>
      <c r="D214" s="21" t="s">
        <v>765</v>
      </c>
      <c r="E214" s="21" t="s">
        <v>172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467</v>
      </c>
      <c r="B215" s="21" t="s">
        <v>327</v>
      </c>
      <c r="C215" s="21" t="s">
        <v>769</v>
      </c>
      <c r="D215" s="21" t="s">
        <v>765</v>
      </c>
      <c r="E215" s="21" t="s">
        <v>172</v>
      </c>
      <c r="F215" s="21">
        <v>1</v>
      </c>
      <c r="G215" s="21">
        <v>1</v>
      </c>
      <c r="H215" s="21">
        <v>1</v>
      </c>
      <c r="I215" s="21">
        <v>1</v>
      </c>
      <c r="K215" s="21" t="s">
        <v>241</v>
      </c>
    </row>
    <row r="216" spans="1:12" x14ac:dyDescent="0.2">
      <c r="A216" s="21" t="s">
        <v>581</v>
      </c>
      <c r="B216" s="21" t="s">
        <v>341</v>
      </c>
      <c r="C216" s="21" t="s">
        <v>768</v>
      </c>
      <c r="D216" s="21" t="s">
        <v>765</v>
      </c>
      <c r="E216" s="21" t="s">
        <v>172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647</v>
      </c>
      <c r="B217" s="21" t="s">
        <v>148</v>
      </c>
      <c r="C217" s="21" t="s">
        <v>768</v>
      </c>
      <c r="D217" s="21" t="s">
        <v>765</v>
      </c>
      <c r="E217" s="21" t="s">
        <v>172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648</v>
      </c>
      <c r="B218" s="21" t="s">
        <v>367</v>
      </c>
      <c r="C218" s="21" t="s">
        <v>768</v>
      </c>
      <c r="D218" s="21" t="s">
        <v>765</v>
      </c>
      <c r="E218" s="21" t="s">
        <v>172</v>
      </c>
      <c r="F218" s="21">
        <v>1</v>
      </c>
      <c r="G218" s="21">
        <v>1</v>
      </c>
      <c r="H218" s="21">
        <v>1</v>
      </c>
      <c r="I218" s="21">
        <v>1</v>
      </c>
    </row>
    <row r="219" spans="1:12" x14ac:dyDescent="0.2">
      <c r="A219" s="21" t="s">
        <v>649</v>
      </c>
      <c r="B219" s="21" t="s">
        <v>368</v>
      </c>
      <c r="C219" s="21" t="s">
        <v>768</v>
      </c>
      <c r="D219" s="21" t="s">
        <v>765</v>
      </c>
      <c r="E219" s="21" t="s">
        <v>172</v>
      </c>
      <c r="F219" s="21">
        <v>1</v>
      </c>
      <c r="G219" s="21">
        <v>1</v>
      </c>
      <c r="H219" s="21">
        <v>1</v>
      </c>
      <c r="I219" s="21">
        <v>1</v>
      </c>
    </row>
    <row r="220" spans="1:12" x14ac:dyDescent="0.2">
      <c r="A220" s="21" t="s">
        <v>750</v>
      </c>
      <c r="B220" s="21" t="s">
        <v>812</v>
      </c>
      <c r="C220" s="2" t="s">
        <v>768</v>
      </c>
      <c r="D220" s="2" t="s">
        <v>813</v>
      </c>
      <c r="E220" s="2" t="s">
        <v>172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792</v>
      </c>
      <c r="B221" s="21" t="s">
        <v>814</v>
      </c>
      <c r="C221" s="2" t="s">
        <v>768</v>
      </c>
      <c r="D221" s="2" t="s">
        <v>813</v>
      </c>
      <c r="E221" s="2" t="s">
        <v>172</v>
      </c>
      <c r="F221" s="21">
        <v>1</v>
      </c>
      <c r="G221" s="21">
        <v>2</v>
      </c>
      <c r="H221" s="21">
        <v>2</v>
      </c>
      <c r="I221" s="21">
        <v>2</v>
      </c>
      <c r="L221" s="21" t="s">
        <v>845</v>
      </c>
    </row>
    <row r="222" spans="1:12" x14ac:dyDescent="0.2">
      <c r="A222" s="21" t="s">
        <v>751</v>
      </c>
      <c r="B222" s="21" t="s">
        <v>815</v>
      </c>
      <c r="C222" s="2" t="s">
        <v>768</v>
      </c>
      <c r="D222" s="2" t="s">
        <v>813</v>
      </c>
      <c r="E222" s="21" t="s">
        <v>172</v>
      </c>
      <c r="F222" s="21">
        <v>1</v>
      </c>
      <c r="G222" s="21">
        <v>2</v>
      </c>
      <c r="H222" s="21">
        <v>2</v>
      </c>
      <c r="I222" s="21">
        <v>2</v>
      </c>
      <c r="L222" s="21" t="s">
        <v>845</v>
      </c>
    </row>
    <row r="223" spans="1:12" x14ac:dyDescent="0.2">
      <c r="A223" s="2" t="s">
        <v>750</v>
      </c>
      <c r="B223" s="2" t="s">
        <v>923</v>
      </c>
      <c r="C223" s="21" t="s">
        <v>768</v>
      </c>
      <c r="D223" s="21" t="s">
        <v>927</v>
      </c>
      <c r="E223" s="21" t="s">
        <v>172</v>
      </c>
      <c r="F223" s="21">
        <v>1</v>
      </c>
      <c r="G223" s="21">
        <v>2</v>
      </c>
      <c r="H223" s="21">
        <v>2</v>
      </c>
      <c r="I223" s="21">
        <v>2</v>
      </c>
    </row>
    <row r="224" spans="1:12" x14ac:dyDescent="0.2">
      <c r="A224" s="2" t="s">
        <v>799</v>
      </c>
      <c r="B224" s="2" t="s">
        <v>924</v>
      </c>
      <c r="C224" s="21" t="s">
        <v>768</v>
      </c>
      <c r="D224" s="21" t="s">
        <v>927</v>
      </c>
      <c r="E224" s="21" t="s">
        <v>172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" t="s">
        <v>800</v>
      </c>
      <c r="B225" s="2" t="s">
        <v>925</v>
      </c>
      <c r="C225" s="21" t="s">
        <v>768</v>
      </c>
      <c r="D225" s="21" t="s">
        <v>927</v>
      </c>
      <c r="E225" s="21" t="s">
        <v>172</v>
      </c>
      <c r="F225" s="21">
        <v>1</v>
      </c>
      <c r="H225" s="21">
        <v>1</v>
      </c>
      <c r="I225" s="21">
        <v>1</v>
      </c>
    </row>
    <row r="226" spans="1:11" x14ac:dyDescent="0.2">
      <c r="A226" s="21" t="s">
        <v>804</v>
      </c>
      <c r="B226" s="21" t="s">
        <v>926</v>
      </c>
      <c r="C226" s="21" t="s">
        <v>768</v>
      </c>
      <c r="D226" s="21" t="s">
        <v>927</v>
      </c>
      <c r="E226" s="21" t="s">
        <v>172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586</v>
      </c>
      <c r="B227" s="21" t="s">
        <v>346</v>
      </c>
      <c r="C227" s="21" t="s">
        <v>768</v>
      </c>
      <c r="D227" s="21" t="s">
        <v>766</v>
      </c>
      <c r="E227" s="21" t="s">
        <v>172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587</v>
      </c>
      <c r="B228" s="21" t="s">
        <v>235</v>
      </c>
      <c r="C228" s="21" t="s">
        <v>768</v>
      </c>
      <c r="D228" s="21" t="s">
        <v>778</v>
      </c>
      <c r="E228" s="21" t="s">
        <v>172</v>
      </c>
      <c r="F228" s="21">
        <v>1</v>
      </c>
      <c r="H228" s="21">
        <v>1</v>
      </c>
      <c r="I228" s="21">
        <v>1</v>
      </c>
    </row>
    <row r="229" spans="1:11" x14ac:dyDescent="0.2">
      <c r="A229" s="21" t="s">
        <v>588</v>
      </c>
      <c r="B229" s="21" t="s">
        <v>239</v>
      </c>
      <c r="C229" s="21" t="s">
        <v>768</v>
      </c>
      <c r="D229" s="21" t="s">
        <v>779</v>
      </c>
      <c r="E229" s="21" t="s">
        <v>172</v>
      </c>
      <c r="F229" s="21">
        <v>1</v>
      </c>
      <c r="H229" s="21">
        <v>1</v>
      </c>
      <c r="I229" s="21">
        <v>1</v>
      </c>
    </row>
    <row r="230" spans="1:11" x14ac:dyDescent="0.2">
      <c r="A230" s="21" t="s">
        <v>589</v>
      </c>
      <c r="B230" s="21" t="s">
        <v>349</v>
      </c>
      <c r="C230" s="21" t="s">
        <v>768</v>
      </c>
      <c r="D230" s="21" t="s">
        <v>779</v>
      </c>
      <c r="E230" s="21" t="s">
        <v>172</v>
      </c>
      <c r="F230" s="21">
        <v>1</v>
      </c>
      <c r="G230" s="21">
        <v>1</v>
      </c>
      <c r="H230" s="21">
        <v>1</v>
      </c>
      <c r="I230" s="21">
        <v>1</v>
      </c>
    </row>
    <row r="231" spans="1:11" x14ac:dyDescent="0.2">
      <c r="A231" s="21" t="s">
        <v>590</v>
      </c>
      <c r="B231" s="21" t="s">
        <v>350</v>
      </c>
      <c r="C231" s="21" t="s">
        <v>769</v>
      </c>
      <c r="D231" s="21" t="s">
        <v>779</v>
      </c>
      <c r="E231" s="21" t="s">
        <v>172</v>
      </c>
      <c r="F231" s="21">
        <v>1</v>
      </c>
      <c r="G231" s="21">
        <v>1</v>
      </c>
      <c r="H231" s="21">
        <v>1</v>
      </c>
      <c r="I231" s="21">
        <v>1</v>
      </c>
      <c r="K231" s="21" t="s">
        <v>731</v>
      </c>
    </row>
    <row r="232" spans="1:11" x14ac:dyDescent="0.2">
      <c r="A232" s="21" t="s">
        <v>591</v>
      </c>
      <c r="B232" s="21" t="s">
        <v>351</v>
      </c>
      <c r="C232" s="21" t="s">
        <v>768</v>
      </c>
      <c r="D232" s="21" t="s">
        <v>779</v>
      </c>
      <c r="E232" s="21" t="s">
        <v>172</v>
      </c>
      <c r="F232" s="21">
        <v>1</v>
      </c>
      <c r="H232" s="21">
        <v>2</v>
      </c>
      <c r="I232" s="21">
        <v>2</v>
      </c>
      <c r="K232" s="21" t="s">
        <v>1052</v>
      </c>
    </row>
    <row r="233" spans="1:11" x14ac:dyDescent="0.2">
      <c r="A233" s="21" t="s">
        <v>592</v>
      </c>
      <c r="B233" s="21" t="s">
        <v>353</v>
      </c>
      <c r="C233" s="21" t="s">
        <v>768</v>
      </c>
      <c r="D233" s="21" t="s">
        <v>779</v>
      </c>
      <c r="E233" s="21" t="s">
        <v>172</v>
      </c>
      <c r="F233" s="21">
        <v>1</v>
      </c>
      <c r="H233" s="21">
        <v>1</v>
      </c>
      <c r="I233" s="21">
        <v>1</v>
      </c>
    </row>
    <row r="234" spans="1:11" x14ac:dyDescent="0.2">
      <c r="A234" s="21" t="s">
        <v>593</v>
      </c>
      <c r="B234" s="21" t="s">
        <v>354</v>
      </c>
      <c r="C234" s="21" t="s">
        <v>768</v>
      </c>
      <c r="D234" s="21" t="s">
        <v>779</v>
      </c>
      <c r="E234" s="21" t="s">
        <v>172</v>
      </c>
      <c r="F234" s="21">
        <v>1</v>
      </c>
      <c r="H234" s="21">
        <v>1</v>
      </c>
      <c r="I234" s="21">
        <v>1</v>
      </c>
    </row>
    <row r="235" spans="1:11" x14ac:dyDescent="0.2">
      <c r="A235" s="21" t="s">
        <v>594</v>
      </c>
      <c r="B235" s="21" t="s">
        <v>355</v>
      </c>
      <c r="C235" s="21" t="s">
        <v>768</v>
      </c>
      <c r="D235" s="21" t="s">
        <v>779</v>
      </c>
      <c r="E235" s="21" t="s">
        <v>172</v>
      </c>
      <c r="F235" s="21">
        <v>1</v>
      </c>
      <c r="H235" s="21">
        <v>1</v>
      </c>
      <c r="I235" s="21">
        <v>1</v>
      </c>
    </row>
    <row r="236" spans="1:11" x14ac:dyDescent="0.2">
      <c r="A236" s="21" t="s">
        <v>595</v>
      </c>
      <c r="B236" s="21" t="s">
        <v>356</v>
      </c>
      <c r="C236" s="21" t="s">
        <v>768</v>
      </c>
      <c r="D236" s="21" t="s">
        <v>779</v>
      </c>
      <c r="E236" s="21" t="s">
        <v>172</v>
      </c>
      <c r="F236" s="21">
        <v>1</v>
      </c>
      <c r="H236" s="21">
        <v>1</v>
      </c>
      <c r="I236" s="21">
        <v>1</v>
      </c>
    </row>
    <row r="237" spans="1:11" x14ac:dyDescent="0.2">
      <c r="A237" s="21" t="s">
        <v>596</v>
      </c>
      <c r="B237" s="21" t="s">
        <v>358</v>
      </c>
      <c r="C237" s="21" t="s">
        <v>768</v>
      </c>
      <c r="D237" s="21" t="s">
        <v>779</v>
      </c>
      <c r="E237" s="21" t="s">
        <v>172</v>
      </c>
      <c r="F237" s="21">
        <v>1</v>
      </c>
      <c r="H237" s="21">
        <v>1</v>
      </c>
      <c r="I237" s="21">
        <v>1</v>
      </c>
    </row>
    <row r="238" spans="1:11" x14ac:dyDescent="0.2">
      <c r="A238" s="21" t="s">
        <v>597</v>
      </c>
      <c r="B238" s="21" t="s">
        <v>357</v>
      </c>
      <c r="C238" s="21" t="s">
        <v>768</v>
      </c>
      <c r="D238" s="21" t="s">
        <v>779</v>
      </c>
      <c r="E238" s="21" t="s">
        <v>172</v>
      </c>
      <c r="F238" s="21">
        <v>1</v>
      </c>
      <c r="H238" s="21">
        <v>1</v>
      </c>
      <c r="I238" s="21">
        <v>1</v>
      </c>
    </row>
    <row r="239" spans="1:11" x14ac:dyDescent="0.2">
      <c r="A239" s="21" t="s">
        <v>598</v>
      </c>
      <c r="B239" s="21" t="s">
        <v>359</v>
      </c>
      <c r="C239" s="21" t="s">
        <v>768</v>
      </c>
      <c r="D239" s="21" t="s">
        <v>779</v>
      </c>
      <c r="E239" s="21" t="s">
        <v>172</v>
      </c>
      <c r="F239" s="21">
        <v>1</v>
      </c>
      <c r="G239" s="21">
        <v>1</v>
      </c>
      <c r="H239" s="21">
        <v>1</v>
      </c>
      <c r="I239" s="21">
        <v>1</v>
      </c>
    </row>
  </sheetData>
  <sortState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L262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4" sqref="B14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4" t="s">
        <v>717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173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173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173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173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173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173</v>
      </c>
      <c r="F8" s="21">
        <v>1</v>
      </c>
      <c r="H8" s="21">
        <v>3</v>
      </c>
      <c r="I8" s="21">
        <v>3</v>
      </c>
    </row>
    <row r="9" spans="1:11" ht="51" x14ac:dyDescent="0.2">
      <c r="A9" s="21" t="s">
        <v>546</v>
      </c>
      <c r="B9" s="21" t="s">
        <v>219</v>
      </c>
      <c r="C9" s="21" t="s">
        <v>768</v>
      </c>
      <c r="D9" s="21" t="s">
        <v>173</v>
      </c>
      <c r="F9" s="21">
        <v>1</v>
      </c>
      <c r="H9" s="21">
        <v>1</v>
      </c>
      <c r="I9" s="21">
        <v>1</v>
      </c>
      <c r="K9" s="21" t="s">
        <v>1096</v>
      </c>
    </row>
    <row r="10" spans="1:11" x14ac:dyDescent="0.2">
      <c r="A10" s="21" t="s">
        <v>913</v>
      </c>
      <c r="B10" s="21" t="s">
        <v>914</v>
      </c>
      <c r="C10" s="2" t="s">
        <v>768</v>
      </c>
      <c r="D10" s="21" t="s">
        <v>173</v>
      </c>
      <c r="F10" s="21">
        <v>1</v>
      </c>
      <c r="G10" s="21">
        <v>2</v>
      </c>
      <c r="H10" s="21">
        <v>1</v>
      </c>
      <c r="I10" s="21">
        <v>1</v>
      </c>
    </row>
    <row r="11" spans="1:11" x14ac:dyDescent="0.2">
      <c r="A11" s="21" t="s">
        <v>1018</v>
      </c>
      <c r="B11" s="21" t="s">
        <v>1019</v>
      </c>
      <c r="C11" s="2" t="s">
        <v>768</v>
      </c>
      <c r="D11" s="21" t="s">
        <v>173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1022</v>
      </c>
      <c r="B12" s="21" t="s">
        <v>1020</v>
      </c>
      <c r="C12" s="2" t="s">
        <v>768</v>
      </c>
      <c r="D12" s="21" t="s">
        <v>173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1023</v>
      </c>
      <c r="B13" s="21" t="s">
        <v>1021</v>
      </c>
      <c r="C13" s="2" t="s">
        <v>768</v>
      </c>
      <c r="D13" s="21" t="s">
        <v>173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547</v>
      </c>
      <c r="B14" s="21" t="s">
        <v>293</v>
      </c>
      <c r="C14" s="21" t="s">
        <v>768</v>
      </c>
      <c r="D14" s="21" t="s">
        <v>771</v>
      </c>
      <c r="E14" s="21" t="s">
        <v>173</v>
      </c>
      <c r="F14" s="21">
        <v>1</v>
      </c>
      <c r="H14" s="21">
        <v>1</v>
      </c>
      <c r="I14" s="21">
        <v>1</v>
      </c>
    </row>
    <row r="15" spans="1:11" x14ac:dyDescent="0.2">
      <c r="A15" s="21" t="s">
        <v>548</v>
      </c>
      <c r="B15" s="21" t="s">
        <v>272</v>
      </c>
      <c r="C15" s="21" t="s">
        <v>768</v>
      </c>
      <c r="D15" s="21" t="s">
        <v>771</v>
      </c>
      <c r="E15" s="21" t="s">
        <v>173</v>
      </c>
      <c r="F15" s="21">
        <v>1</v>
      </c>
      <c r="G15" s="21">
        <v>1</v>
      </c>
      <c r="H15" s="21">
        <v>1</v>
      </c>
      <c r="I15" s="21">
        <v>1</v>
      </c>
    </row>
    <row r="16" spans="1:11" x14ac:dyDescent="0.2">
      <c r="A16" s="21" t="s">
        <v>549</v>
      </c>
      <c r="B16" s="21" t="s">
        <v>274</v>
      </c>
      <c r="C16" s="21" t="s">
        <v>768</v>
      </c>
      <c r="D16" s="21" t="s">
        <v>772</v>
      </c>
      <c r="E16" s="21" t="s">
        <v>173</v>
      </c>
      <c r="F16" s="21">
        <v>1</v>
      </c>
      <c r="H16" s="21">
        <v>1</v>
      </c>
      <c r="I16" s="21">
        <v>1</v>
      </c>
    </row>
    <row r="17" spans="1:11" x14ac:dyDescent="0.2">
      <c r="A17" s="21" t="s">
        <v>550</v>
      </c>
      <c r="B17" s="21" t="s">
        <v>281</v>
      </c>
      <c r="C17" s="21" t="s">
        <v>768</v>
      </c>
      <c r="D17" s="21" t="s">
        <v>773</v>
      </c>
      <c r="E17" s="21" t="s">
        <v>173</v>
      </c>
      <c r="F17" s="21">
        <v>1</v>
      </c>
      <c r="G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173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650</v>
      </c>
      <c r="B19" s="21" t="s">
        <v>369</v>
      </c>
      <c r="C19" s="21" t="s">
        <v>768</v>
      </c>
      <c r="D19" s="21" t="s">
        <v>173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651</v>
      </c>
      <c r="B20" s="21" t="s">
        <v>88</v>
      </c>
      <c r="C20" s="21" t="s">
        <v>768</v>
      </c>
      <c r="D20" s="21" t="s">
        <v>173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652</v>
      </c>
      <c r="B21" s="21" t="s">
        <v>67</v>
      </c>
      <c r="C21" s="21" t="s">
        <v>768</v>
      </c>
      <c r="D21" s="21" t="s">
        <v>173</v>
      </c>
      <c r="F21" s="21">
        <v>1</v>
      </c>
      <c r="G21" s="21">
        <v>1</v>
      </c>
      <c r="H21" s="21">
        <v>1</v>
      </c>
      <c r="I21" s="21">
        <v>1</v>
      </c>
    </row>
    <row r="22" spans="1:11" ht="25.5" x14ac:dyDescent="0.2">
      <c r="A22" s="21" t="s">
        <v>653</v>
      </c>
      <c r="B22" s="21" t="s">
        <v>76</v>
      </c>
      <c r="C22" s="21" t="s">
        <v>768</v>
      </c>
      <c r="D22" s="21" t="s">
        <v>173</v>
      </c>
      <c r="F22" s="21">
        <v>1</v>
      </c>
      <c r="G22" s="21">
        <v>1</v>
      </c>
      <c r="H22" s="21">
        <v>1</v>
      </c>
      <c r="I22" s="21">
        <v>1</v>
      </c>
      <c r="K22" s="21" t="s">
        <v>167</v>
      </c>
    </row>
    <row r="23" spans="1:11" ht="25.5" x14ac:dyDescent="0.2">
      <c r="A23" s="21" t="s">
        <v>654</v>
      </c>
      <c r="B23" s="21" t="s">
        <v>6</v>
      </c>
      <c r="C23" s="21" t="s">
        <v>768</v>
      </c>
      <c r="D23" s="21" t="s">
        <v>173</v>
      </c>
      <c r="F23" s="21">
        <v>1</v>
      </c>
      <c r="G23" s="21">
        <v>1</v>
      </c>
      <c r="H23" s="21">
        <v>1</v>
      </c>
      <c r="I23" s="21">
        <v>1</v>
      </c>
      <c r="K23" s="21" t="s">
        <v>1070</v>
      </c>
    </row>
    <row r="24" spans="1:11" x14ac:dyDescent="0.2">
      <c r="A24" s="21" t="s">
        <v>655</v>
      </c>
      <c r="B24" s="21" t="s">
        <v>86</v>
      </c>
      <c r="C24" s="21" t="s">
        <v>768</v>
      </c>
      <c r="D24" s="21" t="s">
        <v>173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656</v>
      </c>
      <c r="B25" s="21" t="s">
        <v>14</v>
      </c>
      <c r="C25" s="21" t="s">
        <v>768</v>
      </c>
      <c r="D25" s="21" t="s">
        <v>173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1007</v>
      </c>
      <c r="B26" s="21" t="s">
        <v>1008</v>
      </c>
      <c r="C26" s="21" t="s">
        <v>768</v>
      </c>
      <c r="D26" s="21" t="s">
        <v>173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657</v>
      </c>
      <c r="B27" s="21" t="s">
        <v>45</v>
      </c>
      <c r="C27" s="21" t="s">
        <v>768</v>
      </c>
      <c r="D27" s="21" t="s">
        <v>173</v>
      </c>
      <c r="F27" s="21">
        <v>1</v>
      </c>
      <c r="G27" s="21">
        <v>1</v>
      </c>
      <c r="H27" s="21">
        <v>1</v>
      </c>
      <c r="I27" s="21">
        <v>1</v>
      </c>
      <c r="K27" s="21" t="s">
        <v>168</v>
      </c>
    </row>
    <row r="28" spans="1:11" x14ac:dyDescent="0.2">
      <c r="A28" s="21" t="s">
        <v>658</v>
      </c>
      <c r="B28" s="21" t="s">
        <v>54</v>
      </c>
      <c r="C28" s="21" t="s">
        <v>768</v>
      </c>
      <c r="D28" s="21" t="s">
        <v>173</v>
      </c>
      <c r="F28" s="21">
        <v>1</v>
      </c>
      <c r="G28" s="21">
        <v>1</v>
      </c>
      <c r="H28" s="21">
        <v>1</v>
      </c>
      <c r="I28" s="21">
        <v>1</v>
      </c>
      <c r="K28" s="21" t="s">
        <v>168</v>
      </c>
    </row>
    <row r="29" spans="1:11" x14ac:dyDescent="0.2">
      <c r="A29" s="21" t="s">
        <v>659</v>
      </c>
      <c r="B29" s="21" t="s">
        <v>70</v>
      </c>
      <c r="C29" s="21" t="s">
        <v>768</v>
      </c>
      <c r="D29" s="21" t="s">
        <v>173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660</v>
      </c>
      <c r="B30" s="21" t="s">
        <v>79</v>
      </c>
      <c r="C30" s="21" t="s">
        <v>768</v>
      </c>
      <c r="D30" s="21" t="s">
        <v>173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661</v>
      </c>
      <c r="B31" s="21" t="s">
        <v>17</v>
      </c>
      <c r="C31" s="21" t="s">
        <v>768</v>
      </c>
      <c r="D31" s="21" t="s">
        <v>173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739</v>
      </c>
      <c r="B32" s="21" t="s">
        <v>740</v>
      </c>
      <c r="C32" s="21" t="s">
        <v>769</v>
      </c>
      <c r="D32" s="21" t="s">
        <v>173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662</v>
      </c>
      <c r="B33" s="21" t="s">
        <v>26</v>
      </c>
      <c r="C33" s="21" t="s">
        <v>768</v>
      </c>
      <c r="D33" s="21" t="s">
        <v>173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663</v>
      </c>
      <c r="B34" s="21" t="s">
        <v>33</v>
      </c>
      <c r="C34" s="21" t="s">
        <v>768</v>
      </c>
      <c r="D34" s="21" t="s">
        <v>173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664</v>
      </c>
      <c r="B35" s="21" t="s">
        <v>41</v>
      </c>
      <c r="C35" s="21" t="s">
        <v>768</v>
      </c>
      <c r="D35" s="21" t="s">
        <v>173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665</v>
      </c>
      <c r="B36" s="21" t="s">
        <v>48</v>
      </c>
      <c r="C36" s="21" t="s">
        <v>768</v>
      </c>
      <c r="D36" s="21" t="s">
        <v>173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666</v>
      </c>
      <c r="B37" s="21" t="s">
        <v>61</v>
      </c>
      <c r="C37" s="21" t="s">
        <v>768</v>
      </c>
      <c r="D37" s="21" t="s">
        <v>173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781</v>
      </c>
      <c r="B38" s="21" t="s">
        <v>783</v>
      </c>
      <c r="C38" s="21" t="s">
        <v>768</v>
      </c>
      <c r="D38" s="21" t="s">
        <v>173</v>
      </c>
      <c r="F38" s="21">
        <v>1</v>
      </c>
      <c r="G38" s="21">
        <v>1</v>
      </c>
      <c r="H38" s="21">
        <v>1</v>
      </c>
      <c r="I38" s="21">
        <v>1</v>
      </c>
      <c r="K38" s="21" t="s">
        <v>782</v>
      </c>
    </row>
    <row r="39" spans="1:11" ht="25.5" x14ac:dyDescent="0.2">
      <c r="A39" s="21" t="s">
        <v>667</v>
      </c>
      <c r="B39" s="21" t="s">
        <v>81</v>
      </c>
      <c r="C39" s="21" t="s">
        <v>769</v>
      </c>
      <c r="D39" s="21" t="s">
        <v>173</v>
      </c>
      <c r="F39" s="21">
        <v>1</v>
      </c>
      <c r="G39" s="21">
        <v>1</v>
      </c>
      <c r="H39" s="21">
        <v>1</v>
      </c>
      <c r="I39" s="21">
        <v>1</v>
      </c>
      <c r="K39" s="21" t="s">
        <v>748</v>
      </c>
    </row>
    <row r="40" spans="1:11" x14ac:dyDescent="0.2">
      <c r="A40" s="21" t="s">
        <v>668</v>
      </c>
      <c r="B40" s="21" t="s">
        <v>10</v>
      </c>
      <c r="C40" s="21" t="s">
        <v>768</v>
      </c>
      <c r="D40" s="21" t="s">
        <v>173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669</v>
      </c>
      <c r="B41" s="21" t="s">
        <v>20</v>
      </c>
      <c r="C41" s="21" t="s">
        <v>768</v>
      </c>
      <c r="D41" s="21" t="s">
        <v>173</v>
      </c>
      <c r="F41" s="21">
        <v>1</v>
      </c>
      <c r="G41" s="21">
        <v>1</v>
      </c>
      <c r="H41" s="21">
        <v>1</v>
      </c>
      <c r="I41" s="21">
        <v>1</v>
      </c>
    </row>
    <row r="42" spans="1:11" s="27" customFormat="1" x14ac:dyDescent="0.2">
      <c r="A42" s="27" t="s">
        <v>1107</v>
      </c>
      <c r="B42" s="27" t="s">
        <v>1106</v>
      </c>
      <c r="C42" s="27" t="s">
        <v>769</v>
      </c>
      <c r="D42" s="27" t="s">
        <v>173</v>
      </c>
      <c r="F42" s="27">
        <v>1</v>
      </c>
      <c r="G42" s="27">
        <v>1</v>
      </c>
      <c r="H42" s="27">
        <v>1</v>
      </c>
      <c r="I42" s="27">
        <v>1</v>
      </c>
    </row>
    <row r="43" spans="1:11" x14ac:dyDescent="0.2">
      <c r="A43" s="21" t="s">
        <v>670</v>
      </c>
      <c r="B43" s="21" t="s">
        <v>28</v>
      </c>
      <c r="C43" s="21" t="s">
        <v>768</v>
      </c>
      <c r="D43" s="21" t="s">
        <v>173</v>
      </c>
      <c r="F43" s="21">
        <v>1</v>
      </c>
      <c r="G43" s="21">
        <v>1</v>
      </c>
      <c r="H43" s="21">
        <v>1</v>
      </c>
      <c r="I43" s="21">
        <v>1</v>
      </c>
    </row>
    <row r="44" spans="1:11" x14ac:dyDescent="0.2">
      <c r="A44" s="21" t="s">
        <v>671</v>
      </c>
      <c r="B44" s="21" t="s">
        <v>36</v>
      </c>
      <c r="C44" s="21" t="s">
        <v>768</v>
      </c>
      <c r="D44" s="21" t="s">
        <v>173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672</v>
      </c>
      <c r="B45" s="21" t="s">
        <v>188</v>
      </c>
      <c r="C45" s="21" t="s">
        <v>768</v>
      </c>
      <c r="D45" s="21" t="s">
        <v>173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673</v>
      </c>
      <c r="B46" s="21" t="s">
        <v>58</v>
      </c>
      <c r="C46" s="21" t="s">
        <v>768</v>
      </c>
      <c r="D46" s="21" t="s">
        <v>173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674</v>
      </c>
      <c r="B47" s="21" t="s">
        <v>64</v>
      </c>
      <c r="C47" s="21" t="s">
        <v>768</v>
      </c>
      <c r="D47" s="21" t="s">
        <v>173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675</v>
      </c>
      <c r="B48" s="21" t="s">
        <v>73</v>
      </c>
      <c r="C48" s="21" t="s">
        <v>768</v>
      </c>
      <c r="D48" s="21" t="s">
        <v>173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676</v>
      </c>
      <c r="B49" s="21" t="s">
        <v>84</v>
      </c>
      <c r="C49" s="21" t="s">
        <v>768</v>
      </c>
      <c r="D49" s="21" t="s">
        <v>173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677</v>
      </c>
      <c r="B50" s="21" t="s">
        <v>98</v>
      </c>
      <c r="C50" s="21" t="s">
        <v>768</v>
      </c>
      <c r="D50" s="21" t="s">
        <v>173</v>
      </c>
      <c r="F50" s="21">
        <v>1</v>
      </c>
      <c r="G50" s="21">
        <v>1</v>
      </c>
      <c r="H50" s="21">
        <v>1</v>
      </c>
      <c r="I50" s="21">
        <v>1</v>
      </c>
      <c r="K50" s="21" t="s">
        <v>179</v>
      </c>
    </row>
    <row r="51" spans="1:11" x14ac:dyDescent="0.2">
      <c r="A51" s="21" t="s">
        <v>678</v>
      </c>
      <c r="B51" s="21" t="s">
        <v>105</v>
      </c>
      <c r="C51" s="21" t="s">
        <v>768</v>
      </c>
      <c r="D51" s="21" t="s">
        <v>173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679</v>
      </c>
      <c r="B52" s="21" t="s">
        <v>113</v>
      </c>
      <c r="C52" s="21" t="s">
        <v>768</v>
      </c>
      <c r="D52" s="21" t="s">
        <v>173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680</v>
      </c>
      <c r="B53" s="21" t="s">
        <v>129</v>
      </c>
      <c r="C53" s="21" t="s">
        <v>767</v>
      </c>
      <c r="D53" s="21" t="s">
        <v>173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681</v>
      </c>
      <c r="B54" s="21" t="s">
        <v>136</v>
      </c>
      <c r="C54" s="21" t="s">
        <v>768</v>
      </c>
      <c r="D54" s="21" t="s">
        <v>173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682</v>
      </c>
      <c r="B55" s="21" t="s">
        <v>142</v>
      </c>
      <c r="C55" s="21" t="s">
        <v>768</v>
      </c>
      <c r="D55" s="21" t="s">
        <v>173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683</v>
      </c>
      <c r="B56" s="21" t="s">
        <v>151</v>
      </c>
      <c r="C56" s="21" t="s">
        <v>768</v>
      </c>
      <c r="D56" s="21" t="s">
        <v>173</v>
      </c>
      <c r="F56" s="21">
        <v>1</v>
      </c>
      <c r="G56" s="21">
        <v>1</v>
      </c>
      <c r="H56" s="21">
        <v>1</v>
      </c>
      <c r="I56" s="21">
        <v>1</v>
      </c>
    </row>
    <row r="57" spans="1:11" x14ac:dyDescent="0.2">
      <c r="A57" s="21" t="s">
        <v>989</v>
      </c>
      <c r="B57" s="21" t="s">
        <v>988</v>
      </c>
      <c r="C57" s="21" t="s">
        <v>768</v>
      </c>
      <c r="D57" s="21" t="s">
        <v>173</v>
      </c>
      <c r="F57" s="21">
        <v>1</v>
      </c>
      <c r="G57" s="21">
        <v>1</v>
      </c>
      <c r="H57" s="21">
        <v>1</v>
      </c>
      <c r="I57" s="21">
        <v>1</v>
      </c>
    </row>
    <row r="58" spans="1:11" x14ac:dyDescent="0.2">
      <c r="A58" s="21" t="s">
        <v>990</v>
      </c>
      <c r="B58" s="21" t="s">
        <v>991</v>
      </c>
      <c r="C58" s="21" t="s">
        <v>768</v>
      </c>
      <c r="D58" s="21" t="s">
        <v>173</v>
      </c>
      <c r="F58" s="21">
        <v>1</v>
      </c>
      <c r="G58" s="21">
        <v>1</v>
      </c>
      <c r="H58" s="21">
        <v>1</v>
      </c>
      <c r="I58" s="21">
        <v>1</v>
      </c>
    </row>
    <row r="59" spans="1:11" x14ac:dyDescent="0.2">
      <c r="A59" s="21" t="s">
        <v>992</v>
      </c>
      <c r="B59" s="21" t="s">
        <v>993</v>
      </c>
      <c r="C59" s="21" t="s">
        <v>768</v>
      </c>
      <c r="D59" s="21" t="s">
        <v>173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994</v>
      </c>
      <c r="B60" s="21" t="s">
        <v>995</v>
      </c>
      <c r="C60" s="21" t="s">
        <v>768</v>
      </c>
      <c r="D60" s="21" t="s">
        <v>173</v>
      </c>
      <c r="F60" s="21">
        <v>1</v>
      </c>
      <c r="G60" s="21">
        <v>1</v>
      </c>
      <c r="H60" s="21">
        <v>1</v>
      </c>
      <c r="I60" s="21">
        <v>1</v>
      </c>
    </row>
    <row r="61" spans="1:11" x14ac:dyDescent="0.2">
      <c r="A61" s="21" t="s">
        <v>684</v>
      </c>
      <c r="B61" s="21" t="s">
        <v>138</v>
      </c>
      <c r="C61" s="21" t="s">
        <v>768</v>
      </c>
      <c r="D61" s="21" t="s">
        <v>173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685</v>
      </c>
      <c r="B62" s="21" t="s">
        <v>145</v>
      </c>
      <c r="C62" s="21" t="s">
        <v>767</v>
      </c>
      <c r="D62" s="21" t="s">
        <v>173</v>
      </c>
      <c r="F62" s="21">
        <v>1</v>
      </c>
      <c r="G62" s="21">
        <v>1</v>
      </c>
      <c r="H62" s="21">
        <v>1</v>
      </c>
      <c r="I62" s="21">
        <v>1</v>
      </c>
    </row>
    <row r="63" spans="1:11" ht="51" x14ac:dyDescent="0.2">
      <c r="A63" s="21" t="s">
        <v>686</v>
      </c>
      <c r="B63" s="21" t="s">
        <v>154</v>
      </c>
      <c r="C63" s="21" t="s">
        <v>769</v>
      </c>
      <c r="D63" s="21" t="s">
        <v>173</v>
      </c>
      <c r="F63" s="21">
        <v>1</v>
      </c>
      <c r="G63" s="21">
        <v>1</v>
      </c>
      <c r="H63" s="21">
        <v>1</v>
      </c>
      <c r="I63" s="21">
        <v>1</v>
      </c>
      <c r="K63" s="21" t="s">
        <v>903</v>
      </c>
    </row>
    <row r="64" spans="1:11" x14ac:dyDescent="0.2">
      <c r="A64" s="21" t="s">
        <v>902</v>
      </c>
      <c r="B64" s="21" t="s">
        <v>901</v>
      </c>
      <c r="C64" s="21" t="s">
        <v>768</v>
      </c>
      <c r="D64" s="21" t="s">
        <v>173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1" t="s">
        <v>687</v>
      </c>
      <c r="B65" s="21" t="s">
        <v>160</v>
      </c>
      <c r="C65" s="21" t="s">
        <v>768</v>
      </c>
      <c r="D65" s="21" t="s">
        <v>173</v>
      </c>
      <c r="F65" s="21">
        <v>1</v>
      </c>
      <c r="G65" s="21">
        <v>1</v>
      </c>
      <c r="H65" s="21">
        <v>1</v>
      </c>
      <c r="I65" s="21">
        <v>1</v>
      </c>
      <c r="K65" s="21" t="s">
        <v>166</v>
      </c>
    </row>
    <row r="66" spans="1:11" x14ac:dyDescent="0.2">
      <c r="A66" s="21" t="s">
        <v>688</v>
      </c>
      <c r="B66" s="21" t="s">
        <v>94</v>
      </c>
      <c r="C66" s="21" t="s">
        <v>768</v>
      </c>
      <c r="D66" s="21" t="s">
        <v>173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785</v>
      </c>
      <c r="B67" s="21" t="s">
        <v>784</v>
      </c>
      <c r="C67" s="21" t="s">
        <v>769</v>
      </c>
      <c r="D67" s="21" t="s">
        <v>173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689</v>
      </c>
      <c r="B68" s="21" t="s">
        <v>102</v>
      </c>
      <c r="C68" s="21" t="s">
        <v>768</v>
      </c>
      <c r="D68" s="21" t="s">
        <v>173</v>
      </c>
      <c r="F68" s="21">
        <v>1</v>
      </c>
      <c r="G68" s="21">
        <v>1</v>
      </c>
      <c r="H68" s="21">
        <v>1</v>
      </c>
      <c r="I68" s="21">
        <v>1</v>
      </c>
      <c r="K68" s="21" t="s">
        <v>166</v>
      </c>
    </row>
    <row r="69" spans="1:11" x14ac:dyDescent="0.2">
      <c r="A69" s="21" t="s">
        <v>690</v>
      </c>
      <c r="B69" s="21" t="s">
        <v>110</v>
      </c>
      <c r="C69" s="21" t="s">
        <v>769</v>
      </c>
      <c r="D69" s="21" t="s">
        <v>173</v>
      </c>
      <c r="F69" s="21">
        <v>1</v>
      </c>
      <c r="G69" s="21">
        <v>1</v>
      </c>
      <c r="H69" s="21">
        <v>1</v>
      </c>
      <c r="I69" s="21">
        <v>1</v>
      </c>
      <c r="K69" s="21" t="s">
        <v>166</v>
      </c>
    </row>
    <row r="70" spans="1:11" x14ac:dyDescent="0.2">
      <c r="A70" s="21" t="s">
        <v>691</v>
      </c>
      <c r="B70" s="21" t="s">
        <v>118</v>
      </c>
      <c r="C70" s="21" t="s">
        <v>768</v>
      </c>
      <c r="D70" s="21" t="s">
        <v>173</v>
      </c>
      <c r="F70" s="21">
        <v>1</v>
      </c>
      <c r="G70" s="21">
        <v>1</v>
      </c>
      <c r="H70" s="21">
        <v>1</v>
      </c>
      <c r="I70" s="21">
        <v>1</v>
      </c>
      <c r="K70" s="21" t="s">
        <v>166</v>
      </c>
    </row>
    <row r="71" spans="1:11" x14ac:dyDescent="0.2">
      <c r="A71" s="21" t="s">
        <v>692</v>
      </c>
      <c r="B71" s="21" t="s">
        <v>125</v>
      </c>
      <c r="C71" s="21" t="s">
        <v>768</v>
      </c>
      <c r="D71" s="21" t="s">
        <v>173</v>
      </c>
      <c r="F71" s="21">
        <v>1</v>
      </c>
      <c r="H71" s="21">
        <v>1</v>
      </c>
      <c r="I71" s="21">
        <v>1</v>
      </c>
    </row>
    <row r="72" spans="1:11" x14ac:dyDescent="0.2">
      <c r="A72" s="21" t="s">
        <v>693</v>
      </c>
      <c r="B72" s="21" t="s">
        <v>134</v>
      </c>
      <c r="C72" s="21" t="s">
        <v>768</v>
      </c>
      <c r="D72" s="21" t="s">
        <v>173</v>
      </c>
      <c r="F72" s="21">
        <v>1</v>
      </c>
      <c r="H72" s="21">
        <v>1</v>
      </c>
      <c r="I72" s="21">
        <v>1</v>
      </c>
    </row>
    <row r="73" spans="1:11" x14ac:dyDescent="0.2">
      <c r="A73" s="21" t="s">
        <v>694</v>
      </c>
      <c r="B73" s="21" t="s">
        <v>139</v>
      </c>
      <c r="C73" s="21" t="s">
        <v>769</v>
      </c>
      <c r="D73" s="21" t="s">
        <v>173</v>
      </c>
      <c r="F73" s="21">
        <v>1</v>
      </c>
      <c r="H73" s="21">
        <v>1</v>
      </c>
      <c r="I73" s="21">
        <v>1</v>
      </c>
    </row>
    <row r="74" spans="1:11" x14ac:dyDescent="0.2">
      <c r="A74" s="21" t="s">
        <v>695</v>
      </c>
      <c r="B74" s="21" t="s">
        <v>156</v>
      </c>
      <c r="C74" s="21" t="s">
        <v>768</v>
      </c>
      <c r="D74" s="21" t="s">
        <v>173</v>
      </c>
      <c r="F74" s="21">
        <v>1</v>
      </c>
      <c r="H74" s="21">
        <v>1</v>
      </c>
      <c r="I74" s="21">
        <v>1</v>
      </c>
    </row>
    <row r="75" spans="1:11" x14ac:dyDescent="0.2">
      <c r="A75" s="21" t="s">
        <v>696</v>
      </c>
      <c r="B75" s="21" t="s">
        <v>161</v>
      </c>
      <c r="C75" s="21" t="s">
        <v>768</v>
      </c>
      <c r="D75" s="21" t="s">
        <v>173</v>
      </c>
      <c r="F75" s="21">
        <v>1</v>
      </c>
      <c r="H75" s="21">
        <v>1</v>
      </c>
      <c r="I75" s="21">
        <v>1</v>
      </c>
    </row>
    <row r="76" spans="1:11" x14ac:dyDescent="0.2">
      <c r="A76" s="21" t="s">
        <v>697</v>
      </c>
      <c r="B76" s="21" t="s">
        <v>95</v>
      </c>
      <c r="C76" s="21" t="s">
        <v>769</v>
      </c>
      <c r="D76" s="21" t="s">
        <v>173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1" t="s">
        <v>698</v>
      </c>
      <c r="B77" s="21" t="s">
        <v>103</v>
      </c>
      <c r="C77" s="21" t="s">
        <v>768</v>
      </c>
      <c r="D77" s="21" t="s">
        <v>173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699</v>
      </c>
      <c r="B78" s="21" t="s">
        <v>111</v>
      </c>
      <c r="C78" s="21" t="s">
        <v>768</v>
      </c>
      <c r="D78" s="21" t="s">
        <v>173</v>
      </c>
      <c r="F78" s="21">
        <v>1</v>
      </c>
      <c r="H78" s="21">
        <v>1</v>
      </c>
      <c r="I78" s="21">
        <v>1</v>
      </c>
      <c r="K78" s="21" t="s">
        <v>1071</v>
      </c>
    </row>
    <row r="79" spans="1:11" ht="25.5" x14ac:dyDescent="0.2">
      <c r="A79" s="21" t="s">
        <v>700</v>
      </c>
      <c r="B79" s="21" t="s">
        <v>119</v>
      </c>
      <c r="C79" s="21" t="s">
        <v>769</v>
      </c>
      <c r="D79" s="21" t="s">
        <v>173</v>
      </c>
      <c r="F79" s="21">
        <v>1</v>
      </c>
      <c r="H79" s="21">
        <v>1</v>
      </c>
      <c r="I79" s="21">
        <v>1</v>
      </c>
      <c r="K79" s="21" t="s">
        <v>1072</v>
      </c>
    </row>
    <row r="80" spans="1:11" x14ac:dyDescent="0.2">
      <c r="A80" s="21" t="s">
        <v>701</v>
      </c>
      <c r="B80" s="21" t="s">
        <v>126</v>
      </c>
      <c r="C80" s="21" t="s">
        <v>768</v>
      </c>
      <c r="D80" s="21" t="s">
        <v>173</v>
      </c>
      <c r="F80" s="21">
        <v>1</v>
      </c>
      <c r="H80" s="21">
        <v>1</v>
      </c>
      <c r="I80" s="21">
        <v>1</v>
      </c>
    </row>
    <row r="81" spans="1:11" x14ac:dyDescent="0.2">
      <c r="A81" s="21" t="s">
        <v>702</v>
      </c>
      <c r="B81" s="21" t="s">
        <v>140</v>
      </c>
      <c r="C81" s="21" t="s">
        <v>769</v>
      </c>
      <c r="D81" s="21" t="s">
        <v>173</v>
      </c>
      <c r="F81" s="21">
        <v>1</v>
      </c>
      <c r="H81" s="21">
        <v>1</v>
      </c>
      <c r="I81" s="21">
        <v>1</v>
      </c>
    </row>
    <row r="82" spans="1:11" x14ac:dyDescent="0.2">
      <c r="A82" s="21" t="s">
        <v>703</v>
      </c>
      <c r="B82" s="21" t="s">
        <v>157</v>
      </c>
      <c r="C82" s="21" t="s">
        <v>768</v>
      </c>
      <c r="D82" s="21" t="s">
        <v>173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">
      <c r="A83" s="21" t="s">
        <v>704</v>
      </c>
      <c r="B83" s="21" t="s">
        <v>162</v>
      </c>
      <c r="C83" s="21" t="s">
        <v>768</v>
      </c>
      <c r="D83" s="21" t="s">
        <v>173</v>
      </c>
      <c r="F83" s="21">
        <v>1</v>
      </c>
      <c r="H83" s="21">
        <v>1</v>
      </c>
      <c r="I83" s="21">
        <v>1</v>
      </c>
    </row>
    <row r="84" spans="1:11" x14ac:dyDescent="0.2">
      <c r="A84" s="21" t="s">
        <v>705</v>
      </c>
      <c r="B84" s="21" t="s">
        <v>96</v>
      </c>
      <c r="C84" s="21" t="s">
        <v>768</v>
      </c>
      <c r="D84" s="21" t="s">
        <v>173</v>
      </c>
      <c r="F84" s="21">
        <v>1</v>
      </c>
      <c r="G84" s="21">
        <v>1</v>
      </c>
      <c r="H84" s="21">
        <v>1</v>
      </c>
      <c r="I84" s="21">
        <v>1</v>
      </c>
      <c r="K84" s="21" t="s">
        <v>166</v>
      </c>
    </row>
    <row r="85" spans="1:11" x14ac:dyDescent="0.2">
      <c r="A85" s="21" t="s">
        <v>905</v>
      </c>
      <c r="B85" s="21" t="s">
        <v>904</v>
      </c>
      <c r="C85" s="21" t="s">
        <v>768</v>
      </c>
      <c r="D85" s="21" t="s">
        <v>173</v>
      </c>
      <c r="F85" s="21">
        <v>1</v>
      </c>
      <c r="G85" s="21">
        <v>1</v>
      </c>
      <c r="H85" s="21">
        <v>1</v>
      </c>
      <c r="I85" s="21">
        <v>1</v>
      </c>
    </row>
    <row r="86" spans="1:11" ht="25.5" x14ac:dyDescent="0.2">
      <c r="A86" s="21" t="s">
        <v>706</v>
      </c>
      <c r="B86" s="21" t="s">
        <v>104</v>
      </c>
      <c r="C86" s="21" t="s">
        <v>768</v>
      </c>
      <c r="D86" s="21" t="s">
        <v>173</v>
      </c>
      <c r="F86" s="21">
        <v>1</v>
      </c>
      <c r="G86" s="21">
        <v>1</v>
      </c>
      <c r="H86" s="21">
        <v>1</v>
      </c>
      <c r="I86" s="21">
        <v>1</v>
      </c>
      <c r="K86" s="21" t="s">
        <v>1092</v>
      </c>
    </row>
    <row r="87" spans="1:11" x14ac:dyDescent="0.2">
      <c r="A87" s="21" t="s">
        <v>816</v>
      </c>
      <c r="B87" s="21" t="s">
        <v>817</v>
      </c>
      <c r="C87" s="21" t="s">
        <v>768</v>
      </c>
      <c r="D87" s="21" t="s">
        <v>173</v>
      </c>
      <c r="F87" s="21">
        <v>1</v>
      </c>
      <c r="G87" s="21">
        <v>2</v>
      </c>
      <c r="H87" s="21">
        <v>2</v>
      </c>
      <c r="I87" s="21">
        <v>2</v>
      </c>
      <c r="K87" s="21" t="s">
        <v>1093</v>
      </c>
    </row>
    <row r="88" spans="1:11" x14ac:dyDescent="0.2">
      <c r="A88" s="21" t="s">
        <v>707</v>
      </c>
      <c r="B88" s="21" t="s">
        <v>120</v>
      </c>
      <c r="C88" s="21" t="s">
        <v>769</v>
      </c>
      <c r="D88" s="21" t="s">
        <v>173</v>
      </c>
      <c r="F88" s="21">
        <v>1</v>
      </c>
      <c r="H88" s="21">
        <v>1</v>
      </c>
      <c r="I88" s="21">
        <v>1</v>
      </c>
    </row>
    <row r="89" spans="1:11" x14ac:dyDescent="0.2">
      <c r="A89" s="21" t="s">
        <v>708</v>
      </c>
      <c r="B89" s="21" t="s">
        <v>127</v>
      </c>
      <c r="C89" s="21" t="s">
        <v>768</v>
      </c>
      <c r="D89" s="21" t="s">
        <v>173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2" t="s">
        <v>750</v>
      </c>
      <c r="B90" s="2" t="s">
        <v>897</v>
      </c>
      <c r="C90" s="21" t="s">
        <v>768</v>
      </c>
      <c r="D90" s="21" t="s">
        <v>900</v>
      </c>
      <c r="E90" s="21" t="s">
        <v>173</v>
      </c>
      <c r="F90" s="21">
        <v>1</v>
      </c>
      <c r="G90" s="21">
        <v>2</v>
      </c>
      <c r="H90" s="21">
        <v>2</v>
      </c>
      <c r="I90" s="21">
        <v>2</v>
      </c>
    </row>
    <row r="91" spans="1:11" x14ac:dyDescent="0.2">
      <c r="A91" s="2" t="s">
        <v>792</v>
      </c>
      <c r="B91" s="2" t="s">
        <v>898</v>
      </c>
      <c r="C91" s="21" t="s">
        <v>768</v>
      </c>
      <c r="D91" s="21" t="s">
        <v>900</v>
      </c>
      <c r="E91" s="21" t="s">
        <v>173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" t="s">
        <v>751</v>
      </c>
      <c r="B92" s="2" t="s">
        <v>899</v>
      </c>
      <c r="C92" s="21" t="s">
        <v>768</v>
      </c>
      <c r="D92" s="21" t="s">
        <v>900</v>
      </c>
      <c r="E92" s="21" t="s">
        <v>173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">
      <c r="A93" s="21" t="s">
        <v>750</v>
      </c>
      <c r="B93" s="21" t="s">
        <v>965</v>
      </c>
      <c r="C93" s="2" t="s">
        <v>768</v>
      </c>
      <c r="D93" s="21" t="s">
        <v>962</v>
      </c>
      <c r="E93" s="21" t="s">
        <v>173</v>
      </c>
      <c r="F93" s="21">
        <v>1</v>
      </c>
      <c r="G93" s="21">
        <v>2</v>
      </c>
      <c r="H93" s="21">
        <v>2</v>
      </c>
      <c r="I93" s="21">
        <v>2</v>
      </c>
    </row>
    <row r="94" spans="1:11" x14ac:dyDescent="0.2">
      <c r="A94" s="21" t="s">
        <v>799</v>
      </c>
      <c r="B94" s="21" t="s">
        <v>963</v>
      </c>
      <c r="C94" s="2" t="s">
        <v>768</v>
      </c>
      <c r="D94" s="21" t="s">
        <v>962</v>
      </c>
      <c r="E94" s="21" t="s">
        <v>173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">
      <c r="A95" s="2" t="s">
        <v>792</v>
      </c>
      <c r="B95" s="2" t="s">
        <v>1011</v>
      </c>
      <c r="C95" s="21" t="s">
        <v>768</v>
      </c>
      <c r="D95" s="21" t="s">
        <v>962</v>
      </c>
      <c r="E95" s="21" t="s">
        <v>173</v>
      </c>
      <c r="F95" s="21">
        <v>1</v>
      </c>
      <c r="G95" s="21">
        <v>1</v>
      </c>
      <c r="H95" s="21">
        <v>1</v>
      </c>
      <c r="I95" s="21">
        <v>1</v>
      </c>
    </row>
    <row r="96" spans="1:11" x14ac:dyDescent="0.2">
      <c r="A96" s="2" t="s">
        <v>751</v>
      </c>
      <c r="B96" s="21" t="s">
        <v>972</v>
      </c>
      <c r="C96" s="2" t="s">
        <v>768</v>
      </c>
      <c r="D96" s="21" t="s">
        <v>962</v>
      </c>
      <c r="E96" s="21" t="s">
        <v>173</v>
      </c>
      <c r="F96" s="21">
        <v>1</v>
      </c>
      <c r="G96" s="21">
        <v>1</v>
      </c>
      <c r="H96" s="21">
        <v>1</v>
      </c>
      <c r="I96" s="21">
        <v>1</v>
      </c>
    </row>
    <row r="97" spans="1:11" x14ac:dyDescent="0.2">
      <c r="A97" s="21" t="s">
        <v>800</v>
      </c>
      <c r="B97" s="21" t="s">
        <v>964</v>
      </c>
      <c r="C97" s="21" t="s">
        <v>768</v>
      </c>
      <c r="D97" s="21" t="s">
        <v>962</v>
      </c>
      <c r="E97" s="21" t="s">
        <v>173</v>
      </c>
      <c r="F97" s="21">
        <v>1</v>
      </c>
      <c r="H97" s="21">
        <v>1</v>
      </c>
      <c r="I97" s="21">
        <v>1</v>
      </c>
    </row>
    <row r="98" spans="1:11" x14ac:dyDescent="0.2">
      <c r="A98" s="21" t="s">
        <v>804</v>
      </c>
      <c r="B98" s="21" t="s">
        <v>966</v>
      </c>
      <c r="C98" s="21" t="s">
        <v>768</v>
      </c>
      <c r="D98" s="21" t="s">
        <v>962</v>
      </c>
      <c r="E98" s="21" t="s">
        <v>173</v>
      </c>
      <c r="F98" s="21">
        <v>1</v>
      </c>
      <c r="G98" s="21">
        <v>1</v>
      </c>
      <c r="H98" s="21">
        <v>1</v>
      </c>
      <c r="I98" s="21">
        <v>1</v>
      </c>
    </row>
    <row r="99" spans="1:11" x14ac:dyDescent="0.2">
      <c r="A99" s="21" t="s">
        <v>750</v>
      </c>
      <c r="B99" s="21" t="s">
        <v>931</v>
      </c>
      <c r="C99" s="21" t="s">
        <v>768</v>
      </c>
      <c r="D99" s="21" t="s">
        <v>757</v>
      </c>
      <c r="E99" s="21" t="s">
        <v>173</v>
      </c>
      <c r="F99" s="21">
        <v>1</v>
      </c>
      <c r="G99" s="21">
        <v>2</v>
      </c>
      <c r="H99" s="21">
        <v>2</v>
      </c>
      <c r="I99" s="21">
        <v>2</v>
      </c>
      <c r="K99" s="21" t="s">
        <v>1094</v>
      </c>
    </row>
    <row r="100" spans="1:11" x14ac:dyDescent="0.2">
      <c r="A100" s="2" t="s">
        <v>799</v>
      </c>
      <c r="B100" s="2" t="s">
        <v>1097</v>
      </c>
      <c r="C100" s="2" t="s">
        <v>768</v>
      </c>
      <c r="D100" s="21" t="s">
        <v>757</v>
      </c>
      <c r="E100" s="21" t="s">
        <v>173</v>
      </c>
      <c r="F100" s="21">
        <v>1</v>
      </c>
      <c r="G100" s="21">
        <v>1</v>
      </c>
      <c r="H100" s="21">
        <v>1</v>
      </c>
      <c r="I100" s="21">
        <v>1</v>
      </c>
    </row>
    <row r="101" spans="1:11" ht="25.5" x14ac:dyDescent="0.2">
      <c r="A101" s="21" t="s">
        <v>868</v>
      </c>
      <c r="B101" s="21" t="s">
        <v>932</v>
      </c>
      <c r="C101" s="21" t="s">
        <v>768</v>
      </c>
      <c r="D101" s="21" t="s">
        <v>757</v>
      </c>
      <c r="E101" s="21" t="s">
        <v>173</v>
      </c>
      <c r="F101" s="21">
        <v>1</v>
      </c>
      <c r="G101" s="21">
        <v>2</v>
      </c>
      <c r="H101" s="21">
        <v>2</v>
      </c>
      <c r="I101" s="21">
        <v>2</v>
      </c>
      <c r="K101" s="21" t="s">
        <v>1095</v>
      </c>
    </row>
    <row r="102" spans="1:11" ht="25.5" x14ac:dyDescent="0.2">
      <c r="A102" s="21" t="s">
        <v>751</v>
      </c>
      <c r="B102" s="21" t="s">
        <v>221</v>
      </c>
      <c r="C102" s="21" t="s">
        <v>768</v>
      </c>
      <c r="D102" s="21" t="s">
        <v>757</v>
      </c>
      <c r="E102" s="21" t="s">
        <v>173</v>
      </c>
      <c r="F102" s="21">
        <v>1</v>
      </c>
      <c r="G102" s="21">
        <v>1</v>
      </c>
      <c r="H102" s="21">
        <v>1</v>
      </c>
      <c r="I102" s="21">
        <v>1</v>
      </c>
      <c r="K102" s="21" t="s">
        <v>743</v>
      </c>
    </row>
    <row r="103" spans="1:11" ht="38.25" x14ac:dyDescent="0.2">
      <c r="A103" s="21" t="s">
        <v>933</v>
      </c>
      <c r="B103" s="21" t="s">
        <v>934</v>
      </c>
      <c r="C103" s="21" t="s">
        <v>768</v>
      </c>
      <c r="D103" s="21" t="s">
        <v>757</v>
      </c>
      <c r="E103" s="21" t="s">
        <v>173</v>
      </c>
      <c r="F103" s="21">
        <v>1</v>
      </c>
      <c r="G103" s="21">
        <v>2</v>
      </c>
      <c r="H103" s="21">
        <v>2</v>
      </c>
      <c r="I103" s="21">
        <v>2</v>
      </c>
      <c r="K103" s="21" t="s">
        <v>1073</v>
      </c>
    </row>
    <row r="104" spans="1:11" x14ac:dyDescent="0.2">
      <c r="A104" s="21" t="s">
        <v>800</v>
      </c>
      <c r="B104" s="21" t="s">
        <v>222</v>
      </c>
      <c r="C104" s="21" t="s">
        <v>768</v>
      </c>
      <c r="D104" s="21" t="s">
        <v>757</v>
      </c>
      <c r="E104" s="21" t="s">
        <v>173</v>
      </c>
      <c r="F104" s="21">
        <v>1</v>
      </c>
      <c r="H104" s="21">
        <v>1</v>
      </c>
      <c r="I104" s="21">
        <v>1</v>
      </c>
    </row>
    <row r="105" spans="1:11" x14ac:dyDescent="0.2">
      <c r="A105" s="21" t="s">
        <v>804</v>
      </c>
      <c r="B105" s="21" t="s">
        <v>935</v>
      </c>
      <c r="C105" s="21" t="s">
        <v>768</v>
      </c>
      <c r="D105" s="21" t="s">
        <v>757</v>
      </c>
      <c r="E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1" x14ac:dyDescent="0.2">
      <c r="A106" s="21" t="s">
        <v>806</v>
      </c>
      <c r="B106" s="21" t="s">
        <v>939</v>
      </c>
      <c r="C106" s="21" t="s">
        <v>768</v>
      </c>
      <c r="D106" s="21" t="s">
        <v>757</v>
      </c>
      <c r="E106" s="21" t="s">
        <v>173</v>
      </c>
      <c r="F106" s="21">
        <v>1</v>
      </c>
      <c r="H106" s="21">
        <v>1</v>
      </c>
      <c r="I106" s="21">
        <v>1</v>
      </c>
    </row>
    <row r="107" spans="1:11" x14ac:dyDescent="0.2">
      <c r="A107" s="21" t="s">
        <v>802</v>
      </c>
      <c r="B107" s="21" t="s">
        <v>223</v>
      </c>
      <c r="C107" s="21" t="s">
        <v>768</v>
      </c>
      <c r="D107" s="21" t="s">
        <v>757</v>
      </c>
      <c r="E107" s="21" t="s">
        <v>173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">
      <c r="A108" s="21" t="s">
        <v>750</v>
      </c>
      <c r="B108" s="21" t="s">
        <v>940</v>
      </c>
      <c r="C108" s="21" t="s">
        <v>768</v>
      </c>
      <c r="D108" s="21" t="s">
        <v>941</v>
      </c>
      <c r="E108" s="21" t="s">
        <v>173</v>
      </c>
      <c r="F108" s="21">
        <v>1</v>
      </c>
      <c r="G108" s="21">
        <v>2</v>
      </c>
      <c r="H108" s="21">
        <v>2</v>
      </c>
      <c r="I108" s="21">
        <v>2</v>
      </c>
    </row>
    <row r="109" spans="1:11" x14ac:dyDescent="0.2">
      <c r="A109" s="21" t="s">
        <v>800</v>
      </c>
      <c r="B109" s="21" t="s">
        <v>942</v>
      </c>
      <c r="C109" s="21" t="s">
        <v>768</v>
      </c>
      <c r="D109" s="21" t="s">
        <v>941</v>
      </c>
      <c r="E109" s="21" t="s">
        <v>173</v>
      </c>
      <c r="F109" s="21">
        <v>1</v>
      </c>
      <c r="H109" s="21">
        <v>1</v>
      </c>
      <c r="I109" s="21">
        <v>1</v>
      </c>
    </row>
    <row r="110" spans="1:11" x14ac:dyDescent="0.2">
      <c r="A110" s="21" t="s">
        <v>804</v>
      </c>
      <c r="B110" s="21" t="s">
        <v>943</v>
      </c>
      <c r="C110" s="21" t="s">
        <v>768</v>
      </c>
      <c r="D110" s="21" t="s">
        <v>941</v>
      </c>
      <c r="E110" s="21" t="s">
        <v>173</v>
      </c>
      <c r="F110" s="21">
        <v>1</v>
      </c>
      <c r="G110" s="21">
        <v>1</v>
      </c>
      <c r="H110" s="21">
        <v>1</v>
      </c>
      <c r="I110" s="21">
        <v>1</v>
      </c>
    </row>
    <row r="111" spans="1:11" x14ac:dyDescent="0.2">
      <c r="A111" s="21" t="s">
        <v>552</v>
      </c>
      <c r="B111" s="21" t="s">
        <v>226</v>
      </c>
      <c r="C111" s="21" t="s">
        <v>768</v>
      </c>
      <c r="D111" s="21" t="s">
        <v>758</v>
      </c>
      <c r="E111" s="21" t="s">
        <v>173</v>
      </c>
      <c r="F111" s="21">
        <v>1</v>
      </c>
      <c r="H111" s="21">
        <v>1</v>
      </c>
      <c r="I111" s="21">
        <v>1</v>
      </c>
    </row>
    <row r="112" spans="1:11" x14ac:dyDescent="0.2">
      <c r="A112" s="2" t="s">
        <v>933</v>
      </c>
      <c r="B112" s="2" t="s">
        <v>971</v>
      </c>
      <c r="C112" s="2" t="s">
        <v>768</v>
      </c>
      <c r="D112" s="21" t="s">
        <v>758</v>
      </c>
      <c r="E112" s="21" t="s">
        <v>173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1" t="s">
        <v>553</v>
      </c>
      <c r="B113" s="21" t="s">
        <v>225</v>
      </c>
      <c r="C113" s="21" t="s">
        <v>768</v>
      </c>
      <c r="D113" s="21" t="s">
        <v>758</v>
      </c>
      <c r="E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554</v>
      </c>
      <c r="B114" s="21" t="s">
        <v>227</v>
      </c>
      <c r="C114" s="21" t="s">
        <v>768</v>
      </c>
      <c r="D114" s="21" t="s">
        <v>758</v>
      </c>
      <c r="E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555</v>
      </c>
      <c r="B115" s="21" t="s">
        <v>257</v>
      </c>
      <c r="C115" s="21" t="s">
        <v>768</v>
      </c>
      <c r="D115" s="21" t="s">
        <v>758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ht="25.5" x14ac:dyDescent="0.2">
      <c r="A116" s="21" t="s">
        <v>556</v>
      </c>
      <c r="B116" s="21" t="s">
        <v>258</v>
      </c>
      <c r="C116" s="21" t="s">
        <v>768</v>
      </c>
      <c r="D116" s="21" t="s">
        <v>758</v>
      </c>
      <c r="E116" s="21" t="s">
        <v>173</v>
      </c>
      <c r="F116" s="21">
        <v>1</v>
      </c>
      <c r="H116" s="21">
        <v>1</v>
      </c>
      <c r="I116" s="21">
        <v>1</v>
      </c>
      <c r="K116" s="21" t="s">
        <v>736</v>
      </c>
    </row>
    <row r="117" spans="1:12" ht="25.5" x14ac:dyDescent="0.2">
      <c r="A117" s="21" t="s">
        <v>709</v>
      </c>
      <c r="B117" s="21" t="s">
        <v>370</v>
      </c>
      <c r="C117" s="21" t="s">
        <v>768</v>
      </c>
      <c r="D117" s="21" t="s">
        <v>758</v>
      </c>
      <c r="E117" s="21" t="s">
        <v>173</v>
      </c>
      <c r="F117" s="21">
        <v>1</v>
      </c>
      <c r="H117" s="21">
        <v>1</v>
      </c>
      <c r="I117" s="21">
        <v>1</v>
      </c>
      <c r="K117" s="21" t="s">
        <v>1082</v>
      </c>
    </row>
    <row r="118" spans="1:12" x14ac:dyDescent="0.2">
      <c r="A118" s="21" t="s">
        <v>710</v>
      </c>
      <c r="B118" s="21" t="s">
        <v>135</v>
      </c>
      <c r="C118" s="21" t="s">
        <v>768</v>
      </c>
      <c r="D118" s="21" t="s">
        <v>758</v>
      </c>
      <c r="E118" s="21" t="s">
        <v>173</v>
      </c>
      <c r="F118" s="21">
        <v>1</v>
      </c>
      <c r="H118" s="21">
        <v>1</v>
      </c>
      <c r="I118" s="21">
        <v>1</v>
      </c>
    </row>
    <row r="119" spans="1:12" x14ac:dyDescent="0.2">
      <c r="A119" s="21" t="s">
        <v>750</v>
      </c>
      <c r="B119" s="21" t="s">
        <v>818</v>
      </c>
      <c r="C119" s="2" t="s">
        <v>768</v>
      </c>
      <c r="D119" s="21" t="s">
        <v>775</v>
      </c>
      <c r="E119" s="21" t="s">
        <v>173</v>
      </c>
      <c r="F119" s="21">
        <v>1</v>
      </c>
      <c r="G119" s="21">
        <v>2</v>
      </c>
      <c r="H119" s="21">
        <v>2</v>
      </c>
      <c r="I119" s="21">
        <v>2</v>
      </c>
      <c r="L119" s="21" t="s">
        <v>845</v>
      </c>
    </row>
    <row r="120" spans="1:12" x14ac:dyDescent="0.2">
      <c r="A120" s="21" t="s">
        <v>799</v>
      </c>
      <c r="B120" s="21" t="s">
        <v>819</v>
      </c>
      <c r="C120" s="2" t="s">
        <v>768</v>
      </c>
      <c r="D120" s="21" t="s">
        <v>775</v>
      </c>
      <c r="E120" s="21" t="s">
        <v>173</v>
      </c>
      <c r="F120" s="21">
        <v>1</v>
      </c>
      <c r="G120" s="21">
        <v>1</v>
      </c>
      <c r="H120" s="21">
        <v>1</v>
      </c>
      <c r="I120" s="21">
        <v>1</v>
      </c>
      <c r="L120" s="21" t="s">
        <v>845</v>
      </c>
    </row>
    <row r="121" spans="1:12" x14ac:dyDescent="0.2">
      <c r="A121" s="21" t="s">
        <v>800</v>
      </c>
      <c r="B121" s="21" t="s">
        <v>820</v>
      </c>
      <c r="C121" s="21" t="s">
        <v>768</v>
      </c>
      <c r="D121" s="21" t="s">
        <v>775</v>
      </c>
      <c r="E121" s="21" t="s">
        <v>173</v>
      </c>
      <c r="F121" s="21">
        <v>1</v>
      </c>
      <c r="H121" s="21">
        <v>1</v>
      </c>
      <c r="I121" s="21">
        <v>1</v>
      </c>
      <c r="L121" s="21" t="s">
        <v>845</v>
      </c>
    </row>
    <row r="122" spans="1:12" x14ac:dyDescent="0.2">
      <c r="A122" s="21" t="s">
        <v>804</v>
      </c>
      <c r="B122" s="21" t="s">
        <v>827</v>
      </c>
      <c r="C122" s="21" t="s">
        <v>768</v>
      </c>
      <c r="D122" s="21" t="s">
        <v>775</v>
      </c>
      <c r="E122" s="21" t="s">
        <v>173</v>
      </c>
      <c r="F122" s="21">
        <v>1</v>
      </c>
      <c r="G122" s="21">
        <v>1</v>
      </c>
      <c r="H122" s="21">
        <v>1</v>
      </c>
      <c r="I122" s="21">
        <v>1</v>
      </c>
      <c r="L122" s="21" t="s">
        <v>845</v>
      </c>
    </row>
    <row r="123" spans="1:12" x14ac:dyDescent="0.2">
      <c r="A123" s="21" t="s">
        <v>806</v>
      </c>
      <c r="B123" s="21" t="s">
        <v>829</v>
      </c>
      <c r="C123" s="21" t="s">
        <v>768</v>
      </c>
      <c r="D123" s="21" t="s">
        <v>775</v>
      </c>
      <c r="E123" s="21" t="s">
        <v>173</v>
      </c>
      <c r="F123" s="21">
        <v>1</v>
      </c>
      <c r="H123" s="21">
        <v>1</v>
      </c>
      <c r="I123" s="21">
        <v>1</v>
      </c>
      <c r="L123" s="21" t="s">
        <v>845</v>
      </c>
    </row>
    <row r="124" spans="1:12" x14ac:dyDescent="0.2">
      <c r="A124" s="21" t="s">
        <v>807</v>
      </c>
      <c r="B124" s="21" t="s">
        <v>828</v>
      </c>
      <c r="C124" s="21" t="s">
        <v>768</v>
      </c>
      <c r="D124" s="21" t="s">
        <v>775</v>
      </c>
      <c r="E124" s="21" t="s">
        <v>173</v>
      </c>
      <c r="F124" s="21">
        <v>1</v>
      </c>
      <c r="H124" s="21">
        <v>1</v>
      </c>
      <c r="I124" s="21">
        <v>1</v>
      </c>
      <c r="L124" s="21" t="s">
        <v>845</v>
      </c>
    </row>
    <row r="125" spans="1:12" x14ac:dyDescent="0.2">
      <c r="A125" s="21" t="s">
        <v>825</v>
      </c>
      <c r="B125" s="21" t="s">
        <v>824</v>
      </c>
      <c r="C125" s="21" t="s">
        <v>768</v>
      </c>
      <c r="D125" s="21" t="s">
        <v>775</v>
      </c>
      <c r="E125" s="21" t="s">
        <v>173</v>
      </c>
      <c r="F125" s="21">
        <v>1</v>
      </c>
      <c r="G125" s="21">
        <v>1</v>
      </c>
      <c r="H125" s="21">
        <v>1</v>
      </c>
      <c r="I125" s="21">
        <v>1</v>
      </c>
      <c r="L125" s="21" t="s">
        <v>845</v>
      </c>
    </row>
    <row r="126" spans="1:12" x14ac:dyDescent="0.2">
      <c r="A126" s="21" t="s">
        <v>562</v>
      </c>
      <c r="B126" s="21" t="s">
        <v>826</v>
      </c>
      <c r="C126" s="21" t="s">
        <v>768</v>
      </c>
      <c r="D126" s="21" t="s">
        <v>775</v>
      </c>
      <c r="E126" s="21" t="s">
        <v>173</v>
      </c>
      <c r="F126" s="21">
        <v>1</v>
      </c>
      <c r="G126" s="21">
        <v>1</v>
      </c>
      <c r="H126" s="21">
        <v>1</v>
      </c>
      <c r="I126" s="21">
        <v>1</v>
      </c>
      <c r="L126" s="21" t="s">
        <v>845</v>
      </c>
    </row>
    <row r="127" spans="1:12" x14ac:dyDescent="0.2">
      <c r="A127" s="21" t="s">
        <v>750</v>
      </c>
      <c r="B127" s="21" t="s">
        <v>752</v>
      </c>
      <c r="C127" s="21" t="s">
        <v>768</v>
      </c>
      <c r="D127" s="21" t="s">
        <v>776</v>
      </c>
      <c r="E127" s="21" t="s">
        <v>173</v>
      </c>
      <c r="F127" s="21">
        <v>1</v>
      </c>
      <c r="G127" s="21">
        <v>1</v>
      </c>
      <c r="H127" s="21">
        <v>1</v>
      </c>
      <c r="I127" s="21">
        <v>1</v>
      </c>
      <c r="L127" s="21" t="s">
        <v>845</v>
      </c>
    </row>
    <row r="128" spans="1:12" x14ac:dyDescent="0.2">
      <c r="A128" s="21" t="s">
        <v>751</v>
      </c>
      <c r="B128" s="21" t="s">
        <v>753</v>
      </c>
      <c r="C128" s="21" t="s">
        <v>768</v>
      </c>
      <c r="D128" s="21" t="s">
        <v>776</v>
      </c>
      <c r="E128" s="21" t="s">
        <v>173</v>
      </c>
      <c r="F128" s="21">
        <v>1</v>
      </c>
      <c r="G128" s="21">
        <v>1</v>
      </c>
      <c r="H128" s="21">
        <v>1</v>
      </c>
      <c r="I128" s="21">
        <v>1</v>
      </c>
      <c r="L128" s="21" t="s">
        <v>845</v>
      </c>
    </row>
    <row r="129" spans="1:9" x14ac:dyDescent="0.2">
      <c r="A129" s="2" t="s">
        <v>750</v>
      </c>
      <c r="B129" s="2" t="s">
        <v>859</v>
      </c>
      <c r="C129" s="21" t="s">
        <v>768</v>
      </c>
      <c r="D129" s="21" t="s">
        <v>858</v>
      </c>
      <c r="E129" s="21" t="s">
        <v>173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">
      <c r="A130" s="2" t="s">
        <v>799</v>
      </c>
      <c r="B130" s="2" t="s">
        <v>860</v>
      </c>
      <c r="C130" s="21" t="s">
        <v>768</v>
      </c>
      <c r="D130" s="21" t="s">
        <v>858</v>
      </c>
      <c r="E130" s="21" t="s">
        <v>173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">
      <c r="A131" s="2" t="s">
        <v>792</v>
      </c>
      <c r="B131" s="2" t="s">
        <v>861</v>
      </c>
      <c r="C131" s="21" t="s">
        <v>768</v>
      </c>
      <c r="D131" s="21" t="s">
        <v>858</v>
      </c>
      <c r="E131" s="21" t="s">
        <v>173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">
      <c r="A132" s="2" t="s">
        <v>751</v>
      </c>
      <c r="B132" s="2" t="s">
        <v>862</v>
      </c>
      <c r="C132" s="21" t="s">
        <v>768</v>
      </c>
      <c r="D132" s="21" t="s">
        <v>858</v>
      </c>
      <c r="E132" s="21" t="s">
        <v>173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">
      <c r="A133" s="2" t="s">
        <v>800</v>
      </c>
      <c r="B133" s="2" t="s">
        <v>863</v>
      </c>
      <c r="C133" s="21" t="s">
        <v>768</v>
      </c>
      <c r="D133" s="21" t="s">
        <v>858</v>
      </c>
      <c r="E133" s="21" t="s">
        <v>173</v>
      </c>
      <c r="F133" s="21">
        <v>1</v>
      </c>
      <c r="H133" s="21">
        <v>1</v>
      </c>
      <c r="I133" s="21">
        <v>1</v>
      </c>
    </row>
    <row r="134" spans="1:9" x14ac:dyDescent="0.2">
      <c r="A134" s="2" t="s">
        <v>804</v>
      </c>
      <c r="B134" s="2" t="s">
        <v>864</v>
      </c>
      <c r="C134" s="21" t="s">
        <v>768</v>
      </c>
      <c r="D134" s="21" t="s">
        <v>858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">
      <c r="A135" s="2" t="s">
        <v>806</v>
      </c>
      <c r="B135" s="2" t="s">
        <v>865</v>
      </c>
      <c r="C135" s="21" t="s">
        <v>768</v>
      </c>
      <c r="D135" s="21" t="s">
        <v>858</v>
      </c>
      <c r="E135" s="21" t="s">
        <v>173</v>
      </c>
      <c r="F135" s="21">
        <v>1</v>
      </c>
      <c r="H135" s="21">
        <v>1</v>
      </c>
      <c r="I135" s="21">
        <v>1</v>
      </c>
    </row>
    <row r="136" spans="1:9" x14ac:dyDescent="0.2">
      <c r="A136" s="2" t="s">
        <v>750</v>
      </c>
      <c r="B136" s="2" t="s">
        <v>869</v>
      </c>
      <c r="C136" s="21" t="s">
        <v>768</v>
      </c>
      <c r="D136" s="21" t="s">
        <v>867</v>
      </c>
      <c r="E136" s="21" t="s">
        <v>173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">
      <c r="A137" s="2" t="s">
        <v>799</v>
      </c>
      <c r="B137" s="2" t="s">
        <v>870</v>
      </c>
      <c r="C137" s="21" t="s">
        <v>768</v>
      </c>
      <c r="D137" s="21" t="s">
        <v>867</v>
      </c>
      <c r="E137" s="21" t="s">
        <v>173</v>
      </c>
      <c r="F137" s="21">
        <v>1</v>
      </c>
      <c r="G137" s="21">
        <v>1</v>
      </c>
      <c r="H137" s="21">
        <v>1</v>
      </c>
      <c r="I137" s="21">
        <v>1</v>
      </c>
    </row>
    <row r="138" spans="1:9" x14ac:dyDescent="0.2">
      <c r="A138" s="2" t="s">
        <v>792</v>
      </c>
      <c r="B138" s="2" t="s">
        <v>871</v>
      </c>
      <c r="C138" s="21" t="s">
        <v>768</v>
      </c>
      <c r="D138" s="21" t="s">
        <v>867</v>
      </c>
      <c r="E138" s="21" t="s">
        <v>173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868</v>
      </c>
      <c r="B139" s="2" t="s">
        <v>872</v>
      </c>
      <c r="C139" s="21" t="s">
        <v>768</v>
      </c>
      <c r="D139" s="21" t="s">
        <v>867</v>
      </c>
      <c r="E139" s="21" t="s">
        <v>173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2" t="s">
        <v>751</v>
      </c>
      <c r="B140" s="2" t="s">
        <v>873</v>
      </c>
      <c r="C140" s="21" t="s">
        <v>768</v>
      </c>
      <c r="D140" s="21" t="s">
        <v>867</v>
      </c>
      <c r="E140" s="21" t="s">
        <v>173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2" t="s">
        <v>800</v>
      </c>
      <c r="B141" s="2" t="s">
        <v>874</v>
      </c>
      <c r="C141" s="21" t="s">
        <v>768</v>
      </c>
      <c r="D141" s="21" t="s">
        <v>867</v>
      </c>
      <c r="E141" s="21" t="s">
        <v>173</v>
      </c>
      <c r="F141" s="21">
        <v>1</v>
      </c>
      <c r="H141" s="21">
        <v>1</v>
      </c>
      <c r="I141" s="21">
        <v>1</v>
      </c>
    </row>
    <row r="142" spans="1:9" x14ac:dyDescent="0.2">
      <c r="A142" s="2" t="s">
        <v>804</v>
      </c>
      <c r="B142" s="2" t="s">
        <v>875</v>
      </c>
      <c r="C142" s="21" t="s">
        <v>768</v>
      </c>
      <c r="D142" s="21" t="s">
        <v>867</v>
      </c>
      <c r="E142" s="21" t="s">
        <v>173</v>
      </c>
      <c r="F142" s="21">
        <v>1</v>
      </c>
      <c r="G142" s="21">
        <v>1</v>
      </c>
      <c r="H142" s="21">
        <v>1</v>
      </c>
      <c r="I142" s="21">
        <v>1</v>
      </c>
    </row>
    <row r="143" spans="1:9" x14ac:dyDescent="0.2">
      <c r="A143" s="2" t="s">
        <v>806</v>
      </c>
      <c r="B143" s="2" t="s">
        <v>876</v>
      </c>
      <c r="C143" s="21" t="s">
        <v>768</v>
      </c>
      <c r="D143" s="21" t="s">
        <v>867</v>
      </c>
      <c r="E143" s="21" t="s">
        <v>173</v>
      </c>
      <c r="F143" s="21">
        <v>1</v>
      </c>
      <c r="H143" s="21">
        <v>1</v>
      </c>
      <c r="I143" s="21">
        <v>1</v>
      </c>
    </row>
    <row r="144" spans="1:9" x14ac:dyDescent="0.2">
      <c r="A144" s="2" t="s">
        <v>802</v>
      </c>
      <c r="B144" s="2" t="s">
        <v>877</v>
      </c>
      <c r="C144" s="21" t="s">
        <v>768</v>
      </c>
      <c r="D144" s="21" t="s">
        <v>867</v>
      </c>
      <c r="E144" s="21" t="s">
        <v>173</v>
      </c>
      <c r="F144" s="21">
        <v>1</v>
      </c>
      <c r="G144" s="21">
        <v>1</v>
      </c>
      <c r="H144" s="21">
        <v>1</v>
      </c>
      <c r="I144" s="21">
        <v>1</v>
      </c>
    </row>
    <row r="145" spans="1:12" x14ac:dyDescent="0.2">
      <c r="A145" s="2" t="s">
        <v>750</v>
      </c>
      <c r="B145" s="2" t="s">
        <v>885</v>
      </c>
      <c r="C145" s="21" t="s">
        <v>768</v>
      </c>
      <c r="D145" s="21" t="s">
        <v>884</v>
      </c>
      <c r="E145" s="21" t="s">
        <v>173</v>
      </c>
      <c r="F145" s="21">
        <v>1</v>
      </c>
      <c r="G145" s="21">
        <v>2</v>
      </c>
      <c r="H145" s="21">
        <v>2</v>
      </c>
      <c r="I145" s="21">
        <v>2</v>
      </c>
    </row>
    <row r="146" spans="1:12" x14ac:dyDescent="0.2">
      <c r="A146" s="2" t="s">
        <v>799</v>
      </c>
      <c r="B146" s="2" t="s">
        <v>886</v>
      </c>
      <c r="C146" s="21" t="s">
        <v>768</v>
      </c>
      <c r="D146" s="21" t="s">
        <v>884</v>
      </c>
      <c r="E146" s="21" t="s">
        <v>173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" t="s">
        <v>751</v>
      </c>
      <c r="B147" s="2" t="s">
        <v>887</v>
      </c>
      <c r="C147" s="21" t="s">
        <v>768</v>
      </c>
      <c r="D147" s="21" t="s">
        <v>884</v>
      </c>
      <c r="E147" s="21" t="s">
        <v>173</v>
      </c>
      <c r="F147" s="21">
        <v>1</v>
      </c>
      <c r="G147" s="21">
        <v>2</v>
      </c>
      <c r="H147" s="21">
        <v>2</v>
      </c>
      <c r="I147" s="21">
        <v>2</v>
      </c>
    </row>
    <row r="148" spans="1:12" x14ac:dyDescent="0.2">
      <c r="A148" s="2" t="s">
        <v>800</v>
      </c>
      <c r="B148" s="2" t="s">
        <v>888</v>
      </c>
      <c r="C148" s="21" t="s">
        <v>768</v>
      </c>
      <c r="D148" s="21" t="s">
        <v>884</v>
      </c>
      <c r="E148" s="21" t="s">
        <v>173</v>
      </c>
      <c r="F148" s="21">
        <v>1</v>
      </c>
      <c r="H148" s="21">
        <v>1</v>
      </c>
      <c r="I148" s="21">
        <v>1</v>
      </c>
    </row>
    <row r="149" spans="1:12" x14ac:dyDescent="0.2">
      <c r="A149" s="2" t="s">
        <v>804</v>
      </c>
      <c r="B149" s="2" t="s">
        <v>889</v>
      </c>
      <c r="C149" s="21" t="s">
        <v>768</v>
      </c>
      <c r="D149" s="21" t="s">
        <v>884</v>
      </c>
      <c r="E149" s="21" t="s">
        <v>173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" t="s">
        <v>806</v>
      </c>
      <c r="B150" s="2" t="s">
        <v>890</v>
      </c>
      <c r="C150" s="21" t="s">
        <v>768</v>
      </c>
      <c r="D150" s="21" t="s">
        <v>884</v>
      </c>
      <c r="E150" s="21" t="s">
        <v>173</v>
      </c>
      <c r="F150" s="21">
        <v>1</v>
      </c>
      <c r="H150" s="21">
        <v>1</v>
      </c>
      <c r="I150" s="21">
        <v>1</v>
      </c>
    </row>
    <row r="151" spans="1:12" x14ac:dyDescent="0.2">
      <c r="A151" s="2" t="s">
        <v>750</v>
      </c>
      <c r="B151" s="2" t="s">
        <v>879</v>
      </c>
      <c r="C151" s="21" t="s">
        <v>768</v>
      </c>
      <c r="D151" s="21" t="s">
        <v>878</v>
      </c>
      <c r="E151" s="21" t="s">
        <v>173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" t="s">
        <v>792</v>
      </c>
      <c r="B152" s="2" t="s">
        <v>880</v>
      </c>
      <c r="C152" s="21" t="s">
        <v>768</v>
      </c>
      <c r="D152" s="21" t="s">
        <v>878</v>
      </c>
      <c r="E152" s="21" t="s">
        <v>173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750</v>
      </c>
      <c r="B153" s="21" t="s">
        <v>831</v>
      </c>
      <c r="C153" s="2" t="s">
        <v>768</v>
      </c>
      <c r="D153" s="21" t="s">
        <v>770</v>
      </c>
      <c r="E153" s="21" t="s">
        <v>173</v>
      </c>
      <c r="F153" s="21">
        <v>1</v>
      </c>
      <c r="G153" s="21">
        <v>2</v>
      </c>
      <c r="H153" s="21">
        <v>2</v>
      </c>
      <c r="I153" s="21">
        <v>2</v>
      </c>
      <c r="L153" s="21" t="s">
        <v>845</v>
      </c>
    </row>
    <row r="154" spans="1:12" x14ac:dyDescent="0.2">
      <c r="A154" s="21" t="s">
        <v>750</v>
      </c>
      <c r="B154" s="21" t="s">
        <v>848</v>
      </c>
      <c r="C154" s="2" t="s">
        <v>768</v>
      </c>
      <c r="D154" s="2" t="s">
        <v>849</v>
      </c>
      <c r="E154" s="2" t="s">
        <v>173</v>
      </c>
      <c r="F154" s="21">
        <v>1</v>
      </c>
      <c r="G154" s="21">
        <v>2</v>
      </c>
      <c r="H154" s="21">
        <v>2</v>
      </c>
      <c r="I154" s="21">
        <v>2</v>
      </c>
      <c r="L154" s="21" t="s">
        <v>845</v>
      </c>
    </row>
    <row r="155" spans="1:12" x14ac:dyDescent="0.2">
      <c r="A155" s="21" t="s">
        <v>792</v>
      </c>
      <c r="B155" s="21" t="s">
        <v>846</v>
      </c>
      <c r="C155" s="2" t="s">
        <v>768</v>
      </c>
      <c r="D155" s="2" t="s">
        <v>849</v>
      </c>
      <c r="E155" s="2" t="s">
        <v>173</v>
      </c>
      <c r="F155" s="21">
        <v>1</v>
      </c>
      <c r="G155" s="21">
        <v>2</v>
      </c>
      <c r="H155" s="21">
        <v>2</v>
      </c>
      <c r="I155" s="21">
        <v>2</v>
      </c>
      <c r="L155" s="21" t="s">
        <v>845</v>
      </c>
    </row>
    <row r="156" spans="1:12" x14ac:dyDescent="0.2">
      <c r="A156" s="21" t="s">
        <v>751</v>
      </c>
      <c r="B156" s="21" t="s">
        <v>847</v>
      </c>
      <c r="C156" s="2" t="s">
        <v>768</v>
      </c>
      <c r="D156" s="2" t="s">
        <v>849</v>
      </c>
      <c r="E156" s="21" t="s">
        <v>173</v>
      </c>
      <c r="F156" s="21">
        <v>1</v>
      </c>
      <c r="G156" s="21">
        <v>1</v>
      </c>
      <c r="H156" s="21">
        <v>2</v>
      </c>
      <c r="I156" s="21">
        <v>2</v>
      </c>
      <c r="L156" s="21" t="s">
        <v>845</v>
      </c>
    </row>
    <row r="157" spans="1:12" x14ac:dyDescent="0.2">
      <c r="A157" s="21" t="s">
        <v>799</v>
      </c>
      <c r="B157" s="21" t="s">
        <v>967</v>
      </c>
      <c r="C157" s="2" t="s">
        <v>768</v>
      </c>
      <c r="D157" s="2" t="s">
        <v>970</v>
      </c>
      <c r="E157" s="21" t="s">
        <v>173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800</v>
      </c>
      <c r="B158" s="21" t="s">
        <v>968</v>
      </c>
      <c r="C158" s="2" t="s">
        <v>768</v>
      </c>
      <c r="D158" s="2" t="s">
        <v>970</v>
      </c>
      <c r="E158" s="21" t="s">
        <v>173</v>
      </c>
      <c r="F158" s="21">
        <v>1</v>
      </c>
      <c r="H158" s="21">
        <v>1</v>
      </c>
      <c r="I158" s="21">
        <v>1</v>
      </c>
    </row>
    <row r="159" spans="1:12" x14ac:dyDescent="0.2">
      <c r="A159" s="21" t="s">
        <v>804</v>
      </c>
      <c r="B159" s="21" t="s">
        <v>969</v>
      </c>
      <c r="C159" s="2" t="s">
        <v>768</v>
      </c>
      <c r="D159" s="2" t="s">
        <v>970</v>
      </c>
      <c r="E159" s="2" t="s">
        <v>173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750</v>
      </c>
      <c r="B160" s="21" t="s">
        <v>851</v>
      </c>
      <c r="C160" s="2" t="s">
        <v>768</v>
      </c>
      <c r="D160" s="2" t="s">
        <v>850</v>
      </c>
      <c r="E160" s="21" t="s">
        <v>173</v>
      </c>
      <c r="F160" s="21">
        <v>1</v>
      </c>
      <c r="G160" s="21">
        <v>2</v>
      </c>
      <c r="H160" s="21">
        <v>2</v>
      </c>
      <c r="I160" s="21">
        <v>2</v>
      </c>
      <c r="L160" s="21" t="s">
        <v>845</v>
      </c>
    </row>
    <row r="161" spans="1:12" x14ac:dyDescent="0.2">
      <c r="A161" s="21" t="s">
        <v>799</v>
      </c>
      <c r="B161" s="21" t="s">
        <v>852</v>
      </c>
      <c r="C161" s="2" t="s">
        <v>768</v>
      </c>
      <c r="D161" s="2" t="s">
        <v>850</v>
      </c>
      <c r="E161" s="21" t="s">
        <v>173</v>
      </c>
      <c r="F161" s="21">
        <v>1</v>
      </c>
      <c r="G161" s="21">
        <v>1</v>
      </c>
      <c r="H161" s="21">
        <v>1</v>
      </c>
      <c r="I161" s="21">
        <v>1</v>
      </c>
      <c r="L161" s="21" t="s">
        <v>845</v>
      </c>
    </row>
    <row r="162" spans="1:12" x14ac:dyDescent="0.2">
      <c r="A162" s="21" t="s">
        <v>800</v>
      </c>
      <c r="B162" s="21" t="s">
        <v>853</v>
      </c>
      <c r="C162" s="2" t="s">
        <v>768</v>
      </c>
      <c r="D162" s="2" t="s">
        <v>850</v>
      </c>
      <c r="E162" s="21" t="s">
        <v>173</v>
      </c>
      <c r="F162" s="21">
        <v>1</v>
      </c>
      <c r="H162" s="21">
        <v>1</v>
      </c>
      <c r="I162" s="21">
        <v>1</v>
      </c>
      <c r="L162" s="21" t="s">
        <v>845</v>
      </c>
    </row>
    <row r="163" spans="1:12" x14ac:dyDescent="0.2">
      <c r="A163" s="21" t="s">
        <v>804</v>
      </c>
      <c r="B163" s="21" t="s">
        <v>854</v>
      </c>
      <c r="C163" s="2" t="s">
        <v>768</v>
      </c>
      <c r="D163" s="2" t="s">
        <v>850</v>
      </c>
      <c r="E163" s="2" t="s">
        <v>173</v>
      </c>
      <c r="F163" s="21">
        <v>1</v>
      </c>
      <c r="G163" s="21">
        <v>1</v>
      </c>
      <c r="H163" s="21">
        <v>1</v>
      </c>
      <c r="I163" s="21">
        <v>1</v>
      </c>
      <c r="L163" s="21" t="s">
        <v>845</v>
      </c>
    </row>
    <row r="164" spans="1:12" x14ac:dyDescent="0.2">
      <c r="A164" s="2" t="s">
        <v>750</v>
      </c>
      <c r="B164" s="2" t="s">
        <v>892</v>
      </c>
      <c r="C164" s="21" t="s">
        <v>768</v>
      </c>
      <c r="D164" s="21" t="s">
        <v>760</v>
      </c>
      <c r="E164" s="21" t="s">
        <v>173</v>
      </c>
      <c r="F164" s="21">
        <v>1</v>
      </c>
      <c r="G164" s="21">
        <v>2</v>
      </c>
      <c r="H164" s="21">
        <v>2</v>
      </c>
      <c r="I164" s="21">
        <v>2</v>
      </c>
    </row>
    <row r="165" spans="1:12" x14ac:dyDescent="0.2">
      <c r="A165" s="2" t="s">
        <v>799</v>
      </c>
      <c r="B165" s="2" t="s">
        <v>893</v>
      </c>
      <c r="C165" s="21" t="s">
        <v>768</v>
      </c>
      <c r="D165" s="21" t="s">
        <v>760</v>
      </c>
      <c r="E165" s="21" t="s">
        <v>173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792</v>
      </c>
      <c r="B166" s="2" t="s">
        <v>894</v>
      </c>
      <c r="C166" s="21" t="s">
        <v>768</v>
      </c>
      <c r="D166" s="21" t="s">
        <v>760</v>
      </c>
      <c r="E166" s="21" t="s">
        <v>173</v>
      </c>
      <c r="F166" s="21">
        <v>1</v>
      </c>
      <c r="G166" s="21">
        <v>1</v>
      </c>
      <c r="H166" s="21">
        <v>1</v>
      </c>
      <c r="I166" s="21">
        <v>1</v>
      </c>
    </row>
    <row r="167" spans="1:12" x14ac:dyDescent="0.2">
      <c r="A167" s="2" t="s">
        <v>751</v>
      </c>
      <c r="B167" s="2" t="s">
        <v>895</v>
      </c>
      <c r="C167" s="21" t="s">
        <v>768</v>
      </c>
      <c r="D167" s="21" t="s">
        <v>760</v>
      </c>
      <c r="E167" s="21" t="s">
        <v>173</v>
      </c>
      <c r="F167" s="21">
        <v>1</v>
      </c>
      <c r="G167" s="21">
        <v>2</v>
      </c>
      <c r="H167" s="21">
        <v>2</v>
      </c>
      <c r="I167" s="21">
        <v>2</v>
      </c>
    </row>
    <row r="168" spans="1:12" x14ac:dyDescent="0.2">
      <c r="A168" s="2" t="s">
        <v>800</v>
      </c>
      <c r="B168" s="2" t="s">
        <v>896</v>
      </c>
      <c r="C168" s="21" t="s">
        <v>768</v>
      </c>
      <c r="D168" s="21" t="s">
        <v>760</v>
      </c>
      <c r="E168" s="21" t="s">
        <v>173</v>
      </c>
      <c r="F168" s="21">
        <v>1</v>
      </c>
      <c r="H168" s="21">
        <v>1</v>
      </c>
      <c r="I168" s="21">
        <v>1</v>
      </c>
    </row>
    <row r="169" spans="1:12" x14ac:dyDescent="0.2">
      <c r="A169" s="2" t="s">
        <v>804</v>
      </c>
      <c r="B169" s="2" t="s">
        <v>296</v>
      </c>
      <c r="C169" s="21" t="s">
        <v>768</v>
      </c>
      <c r="D169" s="21" t="s">
        <v>760</v>
      </c>
      <c r="E169" s="21" t="s">
        <v>173</v>
      </c>
      <c r="F169" s="21">
        <v>1</v>
      </c>
      <c r="G169" s="21">
        <v>1</v>
      </c>
      <c r="H169" s="21">
        <v>1</v>
      </c>
      <c r="I169" s="21">
        <v>1</v>
      </c>
    </row>
    <row r="170" spans="1:12" x14ac:dyDescent="0.2">
      <c r="A170" s="2" t="s">
        <v>806</v>
      </c>
      <c r="B170" s="2" t="s">
        <v>297</v>
      </c>
      <c r="C170" s="21" t="s">
        <v>768</v>
      </c>
      <c r="D170" s="21" t="s">
        <v>760</v>
      </c>
      <c r="E170" s="21" t="s">
        <v>173</v>
      </c>
      <c r="F170" s="21">
        <v>1</v>
      </c>
      <c r="H170" s="21">
        <v>1</v>
      </c>
      <c r="I170" s="21">
        <v>1</v>
      </c>
    </row>
    <row r="171" spans="1:12" x14ac:dyDescent="0.2">
      <c r="A171" s="2" t="s">
        <v>802</v>
      </c>
      <c r="B171" s="2" t="s">
        <v>228</v>
      </c>
      <c r="C171" s="21" t="s">
        <v>768</v>
      </c>
      <c r="D171" s="21" t="s">
        <v>760</v>
      </c>
      <c r="E171" s="21" t="s">
        <v>173</v>
      </c>
      <c r="F171" s="21">
        <v>1</v>
      </c>
      <c r="G171" s="21">
        <v>1</v>
      </c>
      <c r="H171" s="21">
        <v>1</v>
      </c>
      <c r="I171" s="21">
        <v>1</v>
      </c>
    </row>
    <row r="172" spans="1:12" x14ac:dyDescent="0.2">
      <c r="A172" s="21" t="s">
        <v>750</v>
      </c>
      <c r="B172" s="21" t="s">
        <v>945</v>
      </c>
      <c r="C172" s="21" t="s">
        <v>768</v>
      </c>
      <c r="D172" s="21" t="s">
        <v>761</v>
      </c>
      <c r="E172" s="21" t="s">
        <v>173</v>
      </c>
      <c r="F172" s="21">
        <v>1</v>
      </c>
      <c r="G172" s="21">
        <v>2</v>
      </c>
      <c r="H172" s="21">
        <v>2</v>
      </c>
      <c r="I172" s="21">
        <v>2</v>
      </c>
    </row>
    <row r="173" spans="1:12" x14ac:dyDescent="0.2">
      <c r="A173" s="21" t="s">
        <v>792</v>
      </c>
      <c r="B173" s="21" t="s">
        <v>946</v>
      </c>
      <c r="C173" s="21" t="s">
        <v>768</v>
      </c>
      <c r="D173" s="21" t="s">
        <v>761</v>
      </c>
      <c r="E173" s="21" t="s">
        <v>173</v>
      </c>
      <c r="F173" s="21">
        <v>1</v>
      </c>
      <c r="G173" s="21">
        <v>1</v>
      </c>
      <c r="H173" s="21">
        <v>1</v>
      </c>
      <c r="I173" s="21">
        <v>1</v>
      </c>
    </row>
    <row r="174" spans="1:12" x14ac:dyDescent="0.2">
      <c r="A174" s="21" t="s">
        <v>751</v>
      </c>
      <c r="B174" s="21" t="s">
        <v>311</v>
      </c>
      <c r="C174" s="21" t="s">
        <v>768</v>
      </c>
      <c r="D174" s="21" t="s">
        <v>761</v>
      </c>
      <c r="E174" s="21" t="s">
        <v>173</v>
      </c>
      <c r="F174" s="21">
        <v>1</v>
      </c>
      <c r="G174" s="21">
        <v>2</v>
      </c>
      <c r="H174" s="21">
        <v>2</v>
      </c>
      <c r="I174" s="21">
        <v>2</v>
      </c>
    </row>
    <row r="175" spans="1:12" x14ac:dyDescent="0.2">
      <c r="A175" s="21" t="s">
        <v>933</v>
      </c>
      <c r="B175" s="21" t="s">
        <v>947</v>
      </c>
      <c r="C175" s="21" t="s">
        <v>768</v>
      </c>
      <c r="D175" s="21" t="s">
        <v>761</v>
      </c>
      <c r="E175" s="21" t="s">
        <v>173</v>
      </c>
      <c r="F175" s="21">
        <v>1</v>
      </c>
      <c r="G175" s="21">
        <v>2</v>
      </c>
      <c r="H175" s="21">
        <v>2</v>
      </c>
      <c r="I175" s="21">
        <v>2</v>
      </c>
    </row>
    <row r="176" spans="1:12" x14ac:dyDescent="0.2">
      <c r="A176" s="21" t="s">
        <v>800</v>
      </c>
      <c r="B176" s="21" t="s">
        <v>948</v>
      </c>
      <c r="C176" s="21" t="s">
        <v>768</v>
      </c>
      <c r="D176" s="21" t="s">
        <v>761</v>
      </c>
      <c r="E176" s="21" t="s">
        <v>173</v>
      </c>
      <c r="F176" s="21">
        <v>1</v>
      </c>
      <c r="H176" s="21">
        <v>1</v>
      </c>
      <c r="I176" s="21">
        <v>1</v>
      </c>
    </row>
    <row r="177" spans="1:11" x14ac:dyDescent="0.2">
      <c r="A177" s="21" t="s">
        <v>804</v>
      </c>
      <c r="B177" s="21" t="s">
        <v>950</v>
      </c>
      <c r="C177" s="21" t="s">
        <v>768</v>
      </c>
      <c r="D177" s="21" t="s">
        <v>761</v>
      </c>
      <c r="E177" s="21" t="s">
        <v>173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959</v>
      </c>
      <c r="B178" s="21" t="s">
        <v>960</v>
      </c>
      <c r="C178" s="21" t="s">
        <v>768</v>
      </c>
      <c r="D178" s="21" t="s">
        <v>762</v>
      </c>
      <c r="E178" s="21" t="s">
        <v>173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564</v>
      </c>
      <c r="B179" s="21" t="s">
        <v>299</v>
      </c>
      <c r="C179" s="21" t="s">
        <v>768</v>
      </c>
      <c r="D179" s="21" t="s">
        <v>762</v>
      </c>
      <c r="E179" s="21" t="s">
        <v>173</v>
      </c>
      <c r="F179" s="21">
        <v>1</v>
      </c>
      <c r="H179" s="21">
        <v>1</v>
      </c>
      <c r="I179" s="21">
        <v>1</v>
      </c>
    </row>
    <row r="180" spans="1:11" s="27" customFormat="1" x14ac:dyDescent="0.2">
      <c r="A180" s="27" t="s">
        <v>453</v>
      </c>
      <c r="B180" s="27" t="s">
        <v>300</v>
      </c>
      <c r="C180" s="27" t="s">
        <v>768</v>
      </c>
      <c r="D180" s="27" t="s">
        <v>762</v>
      </c>
      <c r="E180" s="21" t="s">
        <v>173</v>
      </c>
      <c r="F180" s="27">
        <v>1</v>
      </c>
      <c r="H180" s="27">
        <v>1</v>
      </c>
      <c r="I180" s="27">
        <v>1</v>
      </c>
    </row>
    <row r="181" spans="1:11" x14ac:dyDescent="0.2">
      <c r="A181" s="21" t="s">
        <v>565</v>
      </c>
      <c r="B181" s="21" t="s">
        <v>301</v>
      </c>
      <c r="C181" s="21" t="s">
        <v>768</v>
      </c>
      <c r="D181" s="21" t="s">
        <v>762</v>
      </c>
      <c r="E181" s="21" t="s">
        <v>173</v>
      </c>
      <c r="F181" s="21">
        <v>1</v>
      </c>
      <c r="H181" s="21">
        <v>1</v>
      </c>
      <c r="I181" s="21">
        <v>1</v>
      </c>
    </row>
    <row r="182" spans="1:11" s="27" customFormat="1" x14ac:dyDescent="0.2">
      <c r="A182" s="27" t="s">
        <v>454</v>
      </c>
      <c r="B182" s="27" t="s">
        <v>302</v>
      </c>
      <c r="C182" s="27" t="s">
        <v>768</v>
      </c>
      <c r="D182" s="27" t="s">
        <v>762</v>
      </c>
      <c r="E182" s="21" t="s">
        <v>173</v>
      </c>
      <c r="F182" s="27">
        <v>1</v>
      </c>
      <c r="H182" s="27">
        <v>1</v>
      </c>
      <c r="I182" s="27">
        <v>1</v>
      </c>
    </row>
    <row r="183" spans="1:11" x14ac:dyDescent="0.2">
      <c r="A183" s="21" t="s">
        <v>566</v>
      </c>
      <c r="B183" s="21" t="s">
        <v>303</v>
      </c>
      <c r="C183" s="21" t="s">
        <v>768</v>
      </c>
      <c r="D183" s="21" t="s">
        <v>762</v>
      </c>
      <c r="E183" s="21" t="s">
        <v>173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567</v>
      </c>
      <c r="B184" s="21" t="s">
        <v>304</v>
      </c>
      <c r="C184" s="21" t="s">
        <v>768</v>
      </c>
      <c r="D184" s="21" t="s">
        <v>762</v>
      </c>
      <c r="E184" s="21" t="s">
        <v>173</v>
      </c>
      <c r="F184" s="21">
        <v>1</v>
      </c>
      <c r="G184" s="21">
        <v>1</v>
      </c>
      <c r="H184" s="21">
        <v>1</v>
      </c>
      <c r="I184" s="21">
        <v>1</v>
      </c>
      <c r="K184" s="21" t="s">
        <v>1078</v>
      </c>
    </row>
    <row r="185" spans="1:11" x14ac:dyDescent="0.2">
      <c r="A185" s="21" t="s">
        <v>568</v>
      </c>
      <c r="B185" s="21" t="s">
        <v>305</v>
      </c>
      <c r="C185" s="21" t="s">
        <v>768</v>
      </c>
      <c r="D185" s="21" t="s">
        <v>762</v>
      </c>
      <c r="E185" s="21" t="s">
        <v>173</v>
      </c>
      <c r="F185" s="21">
        <v>1</v>
      </c>
      <c r="H185" s="21">
        <v>1</v>
      </c>
      <c r="I185" s="21">
        <v>1</v>
      </c>
    </row>
    <row r="186" spans="1:11" x14ac:dyDescent="0.2">
      <c r="A186" s="21" t="s">
        <v>569</v>
      </c>
      <c r="B186" s="21" t="s">
        <v>306</v>
      </c>
      <c r="C186" s="21" t="s">
        <v>768</v>
      </c>
      <c r="D186" s="21" t="s">
        <v>762</v>
      </c>
      <c r="E186" s="21" t="s">
        <v>173</v>
      </c>
      <c r="F186" s="21">
        <v>1</v>
      </c>
      <c r="H186" s="21">
        <v>2</v>
      </c>
      <c r="I186" s="21">
        <v>2</v>
      </c>
    </row>
    <row r="187" spans="1:11" x14ac:dyDescent="0.2">
      <c r="A187" s="21" t="s">
        <v>570</v>
      </c>
      <c r="B187" s="21" t="s">
        <v>307</v>
      </c>
      <c r="C187" s="21" t="s">
        <v>768</v>
      </c>
      <c r="D187" s="21" t="s">
        <v>762</v>
      </c>
      <c r="E187" s="21" t="s">
        <v>173</v>
      </c>
      <c r="F187" s="21">
        <v>1</v>
      </c>
      <c r="G187" s="21">
        <v>1</v>
      </c>
      <c r="H187" s="21">
        <v>1</v>
      </c>
      <c r="I187" s="21">
        <v>1</v>
      </c>
    </row>
    <row r="188" spans="1:11" x14ac:dyDescent="0.2">
      <c r="A188" s="21" t="s">
        <v>455</v>
      </c>
      <c r="B188" s="21" t="s">
        <v>308</v>
      </c>
      <c r="C188" s="21" t="s">
        <v>768</v>
      </c>
      <c r="D188" s="21" t="s">
        <v>762</v>
      </c>
      <c r="E188" s="21" t="s">
        <v>173</v>
      </c>
      <c r="F188" s="21">
        <v>1</v>
      </c>
      <c r="G188" s="21">
        <v>2</v>
      </c>
      <c r="H188" s="21">
        <v>2</v>
      </c>
      <c r="I188" s="21">
        <v>2</v>
      </c>
      <c r="K188" s="21" t="s">
        <v>1052</v>
      </c>
    </row>
    <row r="189" spans="1:11" x14ac:dyDescent="0.2">
      <c r="A189" s="21" t="s">
        <v>571</v>
      </c>
      <c r="B189" s="21" t="s">
        <v>229</v>
      </c>
      <c r="C189" s="21" t="s">
        <v>768</v>
      </c>
      <c r="D189" s="21" t="s">
        <v>762</v>
      </c>
      <c r="E189" s="21" t="s">
        <v>173</v>
      </c>
      <c r="F189" s="21">
        <v>1</v>
      </c>
      <c r="H189" s="21">
        <v>1</v>
      </c>
      <c r="I189" s="21">
        <v>1</v>
      </c>
    </row>
    <row r="190" spans="1:11" x14ac:dyDescent="0.2">
      <c r="A190" s="2" t="s">
        <v>750</v>
      </c>
      <c r="B190" s="2" t="s">
        <v>1000</v>
      </c>
      <c r="C190" s="21" t="s">
        <v>768</v>
      </c>
      <c r="D190" s="21" t="s">
        <v>1002</v>
      </c>
      <c r="E190" s="21" t="s">
        <v>173</v>
      </c>
      <c r="F190" s="21">
        <v>1</v>
      </c>
      <c r="G190" s="21">
        <v>2</v>
      </c>
      <c r="H190" s="21">
        <v>2</v>
      </c>
      <c r="I190" s="21">
        <v>2</v>
      </c>
    </row>
    <row r="191" spans="1:11" x14ac:dyDescent="0.2">
      <c r="A191" s="2" t="s">
        <v>792</v>
      </c>
      <c r="B191" s="2" t="s">
        <v>1001</v>
      </c>
      <c r="C191" s="21" t="s">
        <v>768</v>
      </c>
      <c r="D191" s="21" t="s">
        <v>1002</v>
      </c>
      <c r="E191" s="21" t="s">
        <v>173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" t="s">
        <v>750</v>
      </c>
      <c r="B192" s="2" t="s">
        <v>976</v>
      </c>
      <c r="C192" s="21" t="s">
        <v>768</v>
      </c>
      <c r="D192" s="21" t="s">
        <v>980</v>
      </c>
      <c r="E192" s="21" t="s">
        <v>173</v>
      </c>
      <c r="F192" s="21">
        <v>1</v>
      </c>
      <c r="G192" s="21">
        <v>2</v>
      </c>
      <c r="H192" s="21">
        <v>2</v>
      </c>
      <c r="I192" s="21">
        <v>2</v>
      </c>
    </row>
    <row r="193" spans="1:11" x14ac:dyDescent="0.2">
      <c r="A193" s="2" t="s">
        <v>799</v>
      </c>
      <c r="B193" s="2" t="s">
        <v>977</v>
      </c>
      <c r="C193" s="21" t="s">
        <v>768</v>
      </c>
      <c r="D193" s="21" t="s">
        <v>980</v>
      </c>
      <c r="E193" s="21" t="s">
        <v>173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" t="s">
        <v>751</v>
      </c>
      <c r="B194" s="2" t="s">
        <v>978</v>
      </c>
      <c r="C194" s="21" t="s">
        <v>768</v>
      </c>
      <c r="D194" s="21" t="s">
        <v>980</v>
      </c>
      <c r="E194" s="21" t="s">
        <v>173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" t="s">
        <v>800</v>
      </c>
      <c r="B195" s="2" t="s">
        <v>979</v>
      </c>
      <c r="C195" s="21" t="s">
        <v>768</v>
      </c>
      <c r="D195" s="21" t="s">
        <v>980</v>
      </c>
      <c r="E195" s="21" t="s">
        <v>173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804</v>
      </c>
      <c r="B196" s="21" t="s">
        <v>982</v>
      </c>
      <c r="C196" s="21" t="s">
        <v>768</v>
      </c>
      <c r="D196" s="21" t="s">
        <v>980</v>
      </c>
      <c r="E196" s="21" t="s">
        <v>173</v>
      </c>
      <c r="F196" s="21">
        <v>1</v>
      </c>
      <c r="G196" s="21">
        <v>1</v>
      </c>
      <c r="H196" s="21">
        <v>1</v>
      </c>
      <c r="I196" s="21">
        <v>1</v>
      </c>
    </row>
    <row r="197" spans="1:11" x14ac:dyDescent="0.2">
      <c r="A197" s="2" t="s">
        <v>802</v>
      </c>
      <c r="B197" s="2" t="s">
        <v>981</v>
      </c>
      <c r="C197" s="21" t="s">
        <v>768</v>
      </c>
      <c r="D197" s="21" t="s">
        <v>980</v>
      </c>
      <c r="E197" s="21" t="s">
        <v>173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">
      <c r="A198" s="2" t="s">
        <v>750</v>
      </c>
      <c r="B198" s="2" t="s">
        <v>917</v>
      </c>
      <c r="C198" s="21" t="s">
        <v>768</v>
      </c>
      <c r="D198" s="21" t="s">
        <v>915</v>
      </c>
      <c r="E198" s="21" t="s">
        <v>173</v>
      </c>
      <c r="F198" s="21">
        <v>1</v>
      </c>
      <c r="G198" s="21">
        <v>2</v>
      </c>
      <c r="H198" s="21">
        <v>2</v>
      </c>
      <c r="I198" s="21">
        <v>2</v>
      </c>
    </row>
    <row r="199" spans="1:11" x14ac:dyDescent="0.2">
      <c r="A199" s="2" t="s">
        <v>799</v>
      </c>
      <c r="B199" s="2" t="s">
        <v>918</v>
      </c>
      <c r="C199" s="21" t="s">
        <v>768</v>
      </c>
      <c r="D199" s="21" t="s">
        <v>915</v>
      </c>
      <c r="E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" t="s">
        <v>751</v>
      </c>
      <c r="B200" s="2" t="s">
        <v>973</v>
      </c>
      <c r="C200" s="21" t="s">
        <v>768</v>
      </c>
      <c r="D200" s="21" t="s">
        <v>915</v>
      </c>
      <c r="E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" t="s">
        <v>800</v>
      </c>
      <c r="B201" s="2" t="s">
        <v>919</v>
      </c>
      <c r="C201" s="21" t="s">
        <v>768</v>
      </c>
      <c r="D201" s="21" t="s">
        <v>915</v>
      </c>
      <c r="E201" s="21" t="s">
        <v>173</v>
      </c>
      <c r="F201" s="21">
        <v>1</v>
      </c>
      <c r="H201" s="21">
        <v>1</v>
      </c>
      <c r="I201" s="21">
        <v>1</v>
      </c>
    </row>
    <row r="202" spans="1:11" x14ac:dyDescent="0.2">
      <c r="A202" s="21" t="s">
        <v>804</v>
      </c>
      <c r="B202" s="21" t="s">
        <v>921</v>
      </c>
      <c r="C202" s="21" t="s">
        <v>768</v>
      </c>
      <c r="D202" s="21" t="s">
        <v>915</v>
      </c>
      <c r="E202" s="21" t="s">
        <v>173</v>
      </c>
      <c r="F202" s="21">
        <v>1</v>
      </c>
      <c r="G202" s="21">
        <v>1</v>
      </c>
      <c r="H202" s="21">
        <v>1</v>
      </c>
      <c r="I202" s="21">
        <v>1</v>
      </c>
    </row>
    <row r="203" spans="1:11" x14ac:dyDescent="0.2">
      <c r="A203" s="21" t="s">
        <v>806</v>
      </c>
      <c r="B203" s="2" t="s">
        <v>922</v>
      </c>
      <c r="C203" s="21" t="s">
        <v>768</v>
      </c>
      <c r="D203" s="21" t="s">
        <v>915</v>
      </c>
      <c r="E203" s="21" t="s">
        <v>173</v>
      </c>
      <c r="F203" s="21">
        <v>1</v>
      </c>
      <c r="H203" s="21">
        <v>1</v>
      </c>
      <c r="I203" s="21">
        <v>1</v>
      </c>
    </row>
    <row r="204" spans="1:11" x14ac:dyDescent="0.2">
      <c r="A204" s="21" t="s">
        <v>807</v>
      </c>
      <c r="B204" s="21" t="s">
        <v>916</v>
      </c>
      <c r="C204" s="21" t="s">
        <v>768</v>
      </c>
      <c r="D204" s="21" t="s">
        <v>915</v>
      </c>
      <c r="E204" s="21" t="s">
        <v>173</v>
      </c>
      <c r="F204" s="21">
        <v>1</v>
      </c>
      <c r="H204" s="21">
        <v>1</v>
      </c>
      <c r="I204" s="21">
        <v>1</v>
      </c>
    </row>
    <row r="205" spans="1:11" x14ac:dyDescent="0.2">
      <c r="A205" s="2" t="s">
        <v>802</v>
      </c>
      <c r="B205" s="2" t="s">
        <v>920</v>
      </c>
      <c r="C205" s="21" t="s">
        <v>768</v>
      </c>
      <c r="D205" s="21" t="s">
        <v>915</v>
      </c>
      <c r="E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750</v>
      </c>
      <c r="B206" s="21" t="s">
        <v>951</v>
      </c>
      <c r="C206" s="21" t="s">
        <v>768</v>
      </c>
      <c r="D206" s="21" t="s">
        <v>777</v>
      </c>
      <c r="E206" s="21" t="s">
        <v>173</v>
      </c>
      <c r="F206" s="21">
        <v>1</v>
      </c>
      <c r="G206" s="21">
        <v>2</v>
      </c>
      <c r="H206" s="21">
        <v>2</v>
      </c>
      <c r="I206" s="21">
        <v>2</v>
      </c>
    </row>
    <row r="207" spans="1:11" x14ac:dyDescent="0.2">
      <c r="A207" s="21" t="s">
        <v>799</v>
      </c>
      <c r="B207" s="21" t="s">
        <v>952</v>
      </c>
      <c r="C207" s="21" t="s">
        <v>768</v>
      </c>
      <c r="D207" s="21" t="s">
        <v>777</v>
      </c>
      <c r="E207" s="21" t="s">
        <v>173</v>
      </c>
      <c r="F207" s="21">
        <v>1</v>
      </c>
      <c r="G207" s="21">
        <v>1</v>
      </c>
      <c r="H207" s="21">
        <v>1</v>
      </c>
      <c r="I207" s="21">
        <v>1</v>
      </c>
    </row>
    <row r="208" spans="1:11" x14ac:dyDescent="0.2">
      <c r="A208" s="21" t="s">
        <v>751</v>
      </c>
      <c r="B208" s="21" t="s">
        <v>309</v>
      </c>
      <c r="C208" s="21" t="s">
        <v>768</v>
      </c>
      <c r="D208" s="21" t="s">
        <v>777</v>
      </c>
      <c r="E208" s="21" t="s">
        <v>173</v>
      </c>
      <c r="F208" s="21">
        <v>1</v>
      </c>
      <c r="H208" s="21">
        <v>1</v>
      </c>
      <c r="I208" s="21">
        <v>1</v>
      </c>
      <c r="K208" s="21" t="s">
        <v>241</v>
      </c>
    </row>
    <row r="209" spans="1:12" x14ac:dyDescent="0.2">
      <c r="A209" s="21" t="s">
        <v>800</v>
      </c>
      <c r="B209" s="21" t="s">
        <v>310</v>
      </c>
      <c r="C209" s="21" t="s">
        <v>768</v>
      </c>
      <c r="D209" s="21" t="s">
        <v>777</v>
      </c>
      <c r="E209" s="21" t="s">
        <v>173</v>
      </c>
      <c r="F209" s="21">
        <v>1</v>
      </c>
      <c r="H209" s="21">
        <v>1</v>
      </c>
      <c r="I209" s="21">
        <v>1</v>
      </c>
    </row>
    <row r="210" spans="1:12" x14ac:dyDescent="0.2">
      <c r="A210" s="21" t="s">
        <v>804</v>
      </c>
      <c r="B210" s="21" t="s">
        <v>953</v>
      </c>
      <c r="C210" s="21" t="s">
        <v>768</v>
      </c>
      <c r="D210" s="21" t="s">
        <v>777</v>
      </c>
      <c r="E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806</v>
      </c>
      <c r="B211" s="21" t="s">
        <v>954</v>
      </c>
      <c r="C211" s="21" t="s">
        <v>768</v>
      </c>
      <c r="D211" s="21" t="s">
        <v>777</v>
      </c>
      <c r="E211" s="21" t="s">
        <v>173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750</v>
      </c>
      <c r="B212" s="21" t="s">
        <v>833</v>
      </c>
      <c r="C212" s="2" t="s">
        <v>768</v>
      </c>
      <c r="D212" s="2" t="s">
        <v>838</v>
      </c>
      <c r="E212" s="21" t="s">
        <v>173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799</v>
      </c>
      <c r="B213" s="21" t="s">
        <v>834</v>
      </c>
      <c r="C213" s="2" t="s">
        <v>768</v>
      </c>
      <c r="D213" s="2" t="s">
        <v>838</v>
      </c>
      <c r="E213" s="21" t="s">
        <v>173</v>
      </c>
      <c r="F213" s="21">
        <v>1</v>
      </c>
      <c r="G213" s="21">
        <v>1</v>
      </c>
      <c r="H213" s="21">
        <v>1</v>
      </c>
      <c r="I213" s="21">
        <v>1</v>
      </c>
      <c r="L213" s="21" t="s">
        <v>845</v>
      </c>
    </row>
    <row r="214" spans="1:12" x14ac:dyDescent="0.2">
      <c r="A214" s="2" t="s">
        <v>751</v>
      </c>
      <c r="B214" s="2" t="s">
        <v>1003</v>
      </c>
      <c r="C214" s="21" t="s">
        <v>768</v>
      </c>
      <c r="D214" s="21" t="s">
        <v>838</v>
      </c>
      <c r="E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800</v>
      </c>
      <c r="B215" s="21" t="s">
        <v>835</v>
      </c>
      <c r="C215" s="2" t="s">
        <v>768</v>
      </c>
      <c r="D215" s="2" t="s">
        <v>838</v>
      </c>
      <c r="E215" s="21" t="s">
        <v>173</v>
      </c>
      <c r="F215" s="21">
        <v>1</v>
      </c>
      <c r="H215" s="21">
        <v>1</v>
      </c>
      <c r="I215" s="21">
        <v>1</v>
      </c>
      <c r="L215" s="21" t="s">
        <v>845</v>
      </c>
    </row>
    <row r="216" spans="1:12" x14ac:dyDescent="0.2">
      <c r="A216" s="21" t="s">
        <v>804</v>
      </c>
      <c r="B216" s="21" t="s">
        <v>836</v>
      </c>
      <c r="C216" s="2" t="s">
        <v>768</v>
      </c>
      <c r="D216" s="2" t="s">
        <v>838</v>
      </c>
      <c r="E216" s="2" t="s">
        <v>173</v>
      </c>
      <c r="F216" s="21">
        <v>1</v>
      </c>
      <c r="G216" s="21">
        <v>1</v>
      </c>
      <c r="H216" s="21">
        <v>1</v>
      </c>
      <c r="I216" s="21">
        <v>1</v>
      </c>
      <c r="L216" s="21" t="s">
        <v>845</v>
      </c>
    </row>
    <row r="217" spans="1:12" x14ac:dyDescent="0.2">
      <c r="A217" s="21" t="s">
        <v>806</v>
      </c>
      <c r="B217" s="21" t="s">
        <v>837</v>
      </c>
      <c r="C217" s="2" t="s">
        <v>768</v>
      </c>
      <c r="D217" s="2" t="s">
        <v>838</v>
      </c>
      <c r="E217" s="2" t="s">
        <v>173</v>
      </c>
      <c r="F217" s="21">
        <v>1</v>
      </c>
      <c r="H217" s="21">
        <v>1</v>
      </c>
      <c r="I217" s="21">
        <v>1</v>
      </c>
      <c r="L217" s="21" t="s">
        <v>845</v>
      </c>
    </row>
    <row r="218" spans="1:12" x14ac:dyDescent="0.2">
      <c r="A218" s="21" t="s">
        <v>750</v>
      </c>
      <c r="B218" s="21" t="s">
        <v>795</v>
      </c>
      <c r="C218" s="2" t="s">
        <v>768</v>
      </c>
      <c r="D218" s="2" t="s">
        <v>798</v>
      </c>
      <c r="E218" s="21" t="s">
        <v>173</v>
      </c>
      <c r="F218" s="21">
        <v>1</v>
      </c>
      <c r="G218" s="21">
        <v>2</v>
      </c>
      <c r="H218" s="21">
        <v>2</v>
      </c>
      <c r="I218" s="21">
        <v>2</v>
      </c>
      <c r="L218" s="21" t="s">
        <v>845</v>
      </c>
    </row>
    <row r="219" spans="1:12" x14ac:dyDescent="0.2">
      <c r="A219" s="21" t="s">
        <v>799</v>
      </c>
      <c r="B219" s="21" t="s">
        <v>796</v>
      </c>
      <c r="C219" s="2" t="s">
        <v>768</v>
      </c>
      <c r="D219" s="2" t="s">
        <v>798</v>
      </c>
      <c r="E219" s="21" t="s">
        <v>173</v>
      </c>
      <c r="F219" s="21">
        <v>1</v>
      </c>
      <c r="G219" s="21">
        <v>1</v>
      </c>
      <c r="H219" s="21">
        <v>1</v>
      </c>
      <c r="I219" s="21">
        <v>1</v>
      </c>
      <c r="L219" s="21" t="s">
        <v>845</v>
      </c>
    </row>
    <row r="220" spans="1:12" x14ac:dyDescent="0.2">
      <c r="A220" s="21" t="s">
        <v>751</v>
      </c>
      <c r="B220" s="21" t="s">
        <v>797</v>
      </c>
      <c r="C220" s="2" t="s">
        <v>768</v>
      </c>
      <c r="D220" s="2" t="s">
        <v>798</v>
      </c>
      <c r="E220" s="21" t="s">
        <v>173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800</v>
      </c>
      <c r="B221" s="21" t="s">
        <v>801</v>
      </c>
      <c r="C221" s="2" t="s">
        <v>768</v>
      </c>
      <c r="D221" s="2" t="s">
        <v>798</v>
      </c>
      <c r="E221" s="21" t="s">
        <v>173</v>
      </c>
      <c r="F221" s="21">
        <v>1</v>
      </c>
      <c r="H221" s="21">
        <v>1</v>
      </c>
      <c r="I221" s="21">
        <v>1</v>
      </c>
      <c r="L221" s="21" t="s">
        <v>845</v>
      </c>
    </row>
    <row r="222" spans="1:12" x14ac:dyDescent="0.2">
      <c r="A222" s="21" t="s">
        <v>804</v>
      </c>
      <c r="B222" s="21" t="s">
        <v>805</v>
      </c>
      <c r="C222" s="2" t="s">
        <v>768</v>
      </c>
      <c r="D222" s="2" t="s">
        <v>798</v>
      </c>
      <c r="E222" s="2" t="s">
        <v>173</v>
      </c>
      <c r="F222" s="21">
        <v>1</v>
      </c>
      <c r="G222" s="21">
        <v>1</v>
      </c>
      <c r="H222" s="21">
        <v>1</v>
      </c>
      <c r="I222" s="21">
        <v>1</v>
      </c>
      <c r="L222" s="21" t="s">
        <v>845</v>
      </c>
    </row>
    <row r="223" spans="1:12" x14ac:dyDescent="0.2">
      <c r="A223" s="21" t="s">
        <v>806</v>
      </c>
      <c r="B223" s="21" t="s">
        <v>832</v>
      </c>
      <c r="C223" s="2" t="s">
        <v>768</v>
      </c>
      <c r="D223" s="2" t="s">
        <v>798</v>
      </c>
      <c r="E223" s="2" t="s">
        <v>173</v>
      </c>
      <c r="F223" s="21">
        <v>1</v>
      </c>
      <c r="H223" s="21">
        <v>1</v>
      </c>
      <c r="I223" s="21">
        <v>1</v>
      </c>
      <c r="L223" s="21" t="s">
        <v>845</v>
      </c>
    </row>
    <row r="224" spans="1:12" x14ac:dyDescent="0.2">
      <c r="A224" s="21" t="s">
        <v>807</v>
      </c>
      <c r="B224" s="21" t="s">
        <v>808</v>
      </c>
      <c r="C224" s="2" t="s">
        <v>768</v>
      </c>
      <c r="D224" s="2" t="s">
        <v>798</v>
      </c>
      <c r="E224" s="2" t="s">
        <v>173</v>
      </c>
      <c r="F224" s="21">
        <v>1</v>
      </c>
      <c r="H224" s="21">
        <v>1</v>
      </c>
      <c r="I224" s="21">
        <v>1</v>
      </c>
      <c r="L224" s="21" t="s">
        <v>845</v>
      </c>
    </row>
    <row r="225" spans="1:12" x14ac:dyDescent="0.2">
      <c r="A225" s="21" t="s">
        <v>802</v>
      </c>
      <c r="B225" s="21" t="s">
        <v>803</v>
      </c>
      <c r="C225" s="2" t="s">
        <v>768</v>
      </c>
      <c r="D225" s="2" t="s">
        <v>798</v>
      </c>
      <c r="E225" s="2" t="s">
        <v>173</v>
      </c>
      <c r="F225" s="21">
        <v>1</v>
      </c>
      <c r="G225" s="21">
        <v>1</v>
      </c>
      <c r="H225" s="21">
        <v>1</v>
      </c>
      <c r="I225" s="21">
        <v>1</v>
      </c>
      <c r="L225" s="21" t="s">
        <v>845</v>
      </c>
    </row>
    <row r="226" spans="1:12" x14ac:dyDescent="0.2">
      <c r="A226" s="21" t="s">
        <v>572</v>
      </c>
      <c r="B226" s="21" t="s">
        <v>230</v>
      </c>
      <c r="C226" s="21" t="s">
        <v>768</v>
      </c>
      <c r="D226" s="21" t="s">
        <v>763</v>
      </c>
      <c r="E226" s="21" t="s">
        <v>173</v>
      </c>
      <c r="F226" s="21">
        <v>1</v>
      </c>
      <c r="G226" s="21">
        <v>2</v>
      </c>
      <c r="H226" s="21">
        <v>2</v>
      </c>
      <c r="I226" s="21">
        <v>2</v>
      </c>
    </row>
    <row r="227" spans="1:12" x14ac:dyDescent="0.2">
      <c r="A227" s="21" t="s">
        <v>573</v>
      </c>
      <c r="B227" s="21" t="s">
        <v>315</v>
      </c>
      <c r="C227" s="21" t="s">
        <v>768</v>
      </c>
      <c r="D227" s="21" t="s">
        <v>763</v>
      </c>
      <c r="E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2" x14ac:dyDescent="0.2">
      <c r="A228" s="21" t="s">
        <v>574</v>
      </c>
      <c r="B228" s="21" t="s">
        <v>231</v>
      </c>
      <c r="C228" s="21" t="s">
        <v>768</v>
      </c>
      <c r="D228" s="21" t="s">
        <v>763</v>
      </c>
      <c r="E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2" x14ac:dyDescent="0.2">
      <c r="A229" s="21" t="s">
        <v>799</v>
      </c>
      <c r="B229" s="21" t="s">
        <v>1098</v>
      </c>
      <c r="C229" s="2" t="s">
        <v>768</v>
      </c>
      <c r="D229" s="21" t="s">
        <v>930</v>
      </c>
      <c r="E229" s="2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2" x14ac:dyDescent="0.2">
      <c r="A230" s="2" t="s">
        <v>800</v>
      </c>
      <c r="B230" s="2" t="s">
        <v>928</v>
      </c>
      <c r="C230" s="21" t="s">
        <v>768</v>
      </c>
      <c r="D230" s="21" t="s">
        <v>930</v>
      </c>
      <c r="E230" s="21" t="s">
        <v>173</v>
      </c>
      <c r="F230" s="21">
        <v>1</v>
      </c>
      <c r="H230" s="21">
        <v>1</v>
      </c>
      <c r="I230" s="21">
        <v>1</v>
      </c>
    </row>
    <row r="231" spans="1:12" x14ac:dyDescent="0.2">
      <c r="A231" s="21" t="s">
        <v>804</v>
      </c>
      <c r="B231" s="21" t="s">
        <v>929</v>
      </c>
      <c r="C231" s="21" t="s">
        <v>768</v>
      </c>
      <c r="D231" s="21" t="s">
        <v>930</v>
      </c>
      <c r="E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2" x14ac:dyDescent="0.2">
      <c r="A232" s="21" t="s">
        <v>750</v>
      </c>
      <c r="B232" s="21" t="s">
        <v>790</v>
      </c>
      <c r="C232" s="2" t="s">
        <v>768</v>
      </c>
      <c r="D232" s="2" t="s">
        <v>793</v>
      </c>
      <c r="E232" s="2" t="s">
        <v>173</v>
      </c>
      <c r="F232" s="21">
        <v>1</v>
      </c>
      <c r="G232" s="21">
        <v>2</v>
      </c>
      <c r="H232" s="21">
        <v>2</v>
      </c>
      <c r="I232" s="21">
        <v>2</v>
      </c>
      <c r="L232" s="21" t="s">
        <v>845</v>
      </c>
    </row>
    <row r="233" spans="1:12" x14ac:dyDescent="0.2">
      <c r="A233" s="21" t="s">
        <v>792</v>
      </c>
      <c r="B233" s="21" t="s">
        <v>791</v>
      </c>
      <c r="C233" s="2" t="s">
        <v>768</v>
      </c>
      <c r="D233" s="2" t="s">
        <v>793</v>
      </c>
      <c r="E233" s="2" t="s">
        <v>173</v>
      </c>
      <c r="F233" s="21">
        <v>1</v>
      </c>
      <c r="G233" s="21">
        <v>2</v>
      </c>
      <c r="H233" s="21">
        <v>2</v>
      </c>
      <c r="I233" s="21">
        <v>2</v>
      </c>
      <c r="L233" s="21" t="s">
        <v>845</v>
      </c>
    </row>
    <row r="234" spans="1:12" x14ac:dyDescent="0.2">
      <c r="A234" s="21" t="s">
        <v>750</v>
      </c>
      <c r="B234" s="21" t="s">
        <v>840</v>
      </c>
      <c r="C234" s="2" t="s">
        <v>768</v>
      </c>
      <c r="D234" s="2" t="s">
        <v>844</v>
      </c>
      <c r="E234" s="21" t="s">
        <v>173</v>
      </c>
      <c r="F234" s="21">
        <v>1</v>
      </c>
      <c r="G234" s="21">
        <v>2</v>
      </c>
      <c r="H234" s="21">
        <v>2</v>
      </c>
      <c r="I234" s="21">
        <v>2</v>
      </c>
      <c r="L234" s="21" t="s">
        <v>845</v>
      </c>
    </row>
    <row r="235" spans="1:12" x14ac:dyDescent="0.2">
      <c r="A235" s="21" t="s">
        <v>799</v>
      </c>
      <c r="B235" s="21" t="s">
        <v>841</v>
      </c>
      <c r="C235" s="2" t="s">
        <v>768</v>
      </c>
      <c r="D235" s="2" t="s">
        <v>844</v>
      </c>
      <c r="E235" s="21" t="s">
        <v>173</v>
      </c>
      <c r="F235" s="21">
        <v>1</v>
      </c>
      <c r="G235" s="21">
        <v>1</v>
      </c>
      <c r="H235" s="21">
        <v>1</v>
      </c>
      <c r="I235" s="21">
        <v>1</v>
      </c>
      <c r="L235" s="21" t="s">
        <v>845</v>
      </c>
    </row>
    <row r="236" spans="1:12" x14ac:dyDescent="0.2">
      <c r="A236" s="21" t="s">
        <v>800</v>
      </c>
      <c r="B236" s="21" t="s">
        <v>842</v>
      </c>
      <c r="C236" s="2" t="s">
        <v>768</v>
      </c>
      <c r="D236" s="2" t="s">
        <v>844</v>
      </c>
      <c r="E236" s="21" t="s">
        <v>173</v>
      </c>
      <c r="F236" s="21">
        <v>1</v>
      </c>
      <c r="H236" s="21">
        <v>1</v>
      </c>
      <c r="I236" s="21">
        <v>1</v>
      </c>
      <c r="L236" s="21" t="s">
        <v>845</v>
      </c>
    </row>
    <row r="237" spans="1:12" x14ac:dyDescent="0.2">
      <c r="A237" s="21" t="s">
        <v>804</v>
      </c>
      <c r="B237" s="21" t="s">
        <v>843</v>
      </c>
      <c r="C237" s="2" t="s">
        <v>768</v>
      </c>
      <c r="D237" s="2" t="s">
        <v>844</v>
      </c>
      <c r="E237" s="2" t="s">
        <v>173</v>
      </c>
      <c r="F237" s="21">
        <v>1</v>
      </c>
      <c r="G237" s="21">
        <v>1</v>
      </c>
      <c r="H237" s="21">
        <v>1</v>
      </c>
      <c r="I237" s="21">
        <v>1</v>
      </c>
      <c r="L237" s="21" t="s">
        <v>845</v>
      </c>
    </row>
    <row r="238" spans="1:12" x14ac:dyDescent="0.2">
      <c r="A238" s="21" t="s">
        <v>750</v>
      </c>
      <c r="B238" s="21" t="s">
        <v>809</v>
      </c>
      <c r="C238" s="2" t="s">
        <v>768</v>
      </c>
      <c r="D238" s="2" t="s">
        <v>810</v>
      </c>
      <c r="E238" s="21" t="s">
        <v>173</v>
      </c>
      <c r="F238" s="21">
        <v>1</v>
      </c>
      <c r="G238" s="21">
        <v>2</v>
      </c>
      <c r="H238" s="21">
        <v>2</v>
      </c>
      <c r="I238" s="21">
        <v>2</v>
      </c>
      <c r="L238" s="21" t="s">
        <v>845</v>
      </c>
    </row>
    <row r="239" spans="1:12" x14ac:dyDescent="0.2">
      <c r="A239" s="21" t="s">
        <v>579</v>
      </c>
      <c r="B239" s="21" t="s">
        <v>325</v>
      </c>
      <c r="C239" s="21" t="s">
        <v>768</v>
      </c>
      <c r="D239" s="21" t="s">
        <v>765</v>
      </c>
      <c r="E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2" x14ac:dyDescent="0.2">
      <c r="A240" s="21" t="s">
        <v>580</v>
      </c>
      <c r="B240" s="21" t="s">
        <v>326</v>
      </c>
      <c r="C240" s="21" t="s">
        <v>769</v>
      </c>
      <c r="D240" s="21" t="s">
        <v>765</v>
      </c>
      <c r="E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467</v>
      </c>
      <c r="B241" s="21" t="s">
        <v>327</v>
      </c>
      <c r="C241" s="21" t="s">
        <v>769</v>
      </c>
      <c r="D241" s="21" t="s">
        <v>765</v>
      </c>
      <c r="E241" s="21" t="s">
        <v>173</v>
      </c>
      <c r="F241" s="21">
        <v>1</v>
      </c>
      <c r="G241" s="21">
        <v>1</v>
      </c>
      <c r="H241" s="21">
        <v>1</v>
      </c>
      <c r="I241" s="21">
        <v>1</v>
      </c>
      <c r="K241" s="21" t="s">
        <v>241</v>
      </c>
    </row>
    <row r="242" spans="1:11" x14ac:dyDescent="0.2">
      <c r="A242" s="21" t="s">
        <v>581</v>
      </c>
      <c r="B242" s="21" t="s">
        <v>341</v>
      </c>
      <c r="C242" s="21" t="s">
        <v>768</v>
      </c>
      <c r="D242" s="21" t="s">
        <v>765</v>
      </c>
      <c r="E242" s="21" t="s">
        <v>173</v>
      </c>
      <c r="F242" s="21">
        <v>1</v>
      </c>
      <c r="H242" s="21">
        <v>1</v>
      </c>
      <c r="I242" s="21">
        <v>1</v>
      </c>
    </row>
    <row r="243" spans="1:11" x14ac:dyDescent="0.2">
      <c r="A243" s="21" t="s">
        <v>711</v>
      </c>
      <c r="B243" s="21" t="s">
        <v>150</v>
      </c>
      <c r="C243" s="21" t="s">
        <v>768</v>
      </c>
      <c r="D243" s="21" t="s">
        <v>765</v>
      </c>
      <c r="E243" s="21" t="s">
        <v>173</v>
      </c>
      <c r="F243" s="21">
        <v>1</v>
      </c>
      <c r="G243" s="21">
        <v>1</v>
      </c>
      <c r="H243" s="21">
        <v>1</v>
      </c>
      <c r="I243" s="21">
        <v>1</v>
      </c>
    </row>
    <row r="244" spans="1:11" x14ac:dyDescent="0.2">
      <c r="A244" s="21" t="s">
        <v>712</v>
      </c>
      <c r="B244" s="21" t="s">
        <v>371</v>
      </c>
      <c r="C244" s="21" t="s">
        <v>768</v>
      </c>
      <c r="D244" s="21" t="s">
        <v>765</v>
      </c>
      <c r="E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738</v>
      </c>
      <c r="B245" s="21" t="s">
        <v>737</v>
      </c>
      <c r="C245" s="21" t="s">
        <v>769</v>
      </c>
      <c r="D245" s="21" t="s">
        <v>765</v>
      </c>
      <c r="E245" s="21" t="s">
        <v>173</v>
      </c>
      <c r="F245" s="21">
        <v>1</v>
      </c>
      <c r="G245" s="21">
        <v>1</v>
      </c>
      <c r="H245" s="21">
        <v>1</v>
      </c>
      <c r="I245" s="21">
        <v>1</v>
      </c>
    </row>
    <row r="246" spans="1:11" x14ac:dyDescent="0.2">
      <c r="A246" s="2" t="s">
        <v>750</v>
      </c>
      <c r="B246" s="2" t="s">
        <v>923</v>
      </c>
      <c r="C246" s="21" t="s">
        <v>768</v>
      </c>
      <c r="D246" s="21" t="s">
        <v>927</v>
      </c>
      <c r="E246" s="21" t="s">
        <v>173</v>
      </c>
      <c r="F246" s="21">
        <v>1</v>
      </c>
      <c r="G246" s="21">
        <v>2</v>
      </c>
      <c r="H246" s="21">
        <v>2</v>
      </c>
      <c r="I246" s="21">
        <v>2</v>
      </c>
    </row>
    <row r="247" spans="1:11" x14ac:dyDescent="0.2">
      <c r="A247" s="2" t="s">
        <v>799</v>
      </c>
      <c r="B247" s="2" t="s">
        <v>924</v>
      </c>
      <c r="C247" s="21" t="s">
        <v>768</v>
      </c>
      <c r="D247" s="21" t="s">
        <v>927</v>
      </c>
      <c r="E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" t="s">
        <v>800</v>
      </c>
      <c r="B248" s="2" t="s">
        <v>925</v>
      </c>
      <c r="C248" s="21" t="s">
        <v>768</v>
      </c>
      <c r="D248" s="21" t="s">
        <v>927</v>
      </c>
      <c r="E248" s="21" t="s">
        <v>173</v>
      </c>
      <c r="F248" s="21">
        <v>1</v>
      </c>
      <c r="H248" s="21">
        <v>1</v>
      </c>
      <c r="I248" s="21">
        <v>1</v>
      </c>
    </row>
    <row r="249" spans="1:11" x14ac:dyDescent="0.2">
      <c r="A249" s="21" t="s">
        <v>804</v>
      </c>
      <c r="B249" s="21" t="s">
        <v>926</v>
      </c>
      <c r="C249" s="21" t="s">
        <v>768</v>
      </c>
      <c r="D249" s="21" t="s">
        <v>927</v>
      </c>
      <c r="E249" s="21" t="s">
        <v>173</v>
      </c>
      <c r="F249" s="21">
        <v>1</v>
      </c>
      <c r="G249" s="21">
        <v>1</v>
      </c>
      <c r="H249" s="21">
        <v>1</v>
      </c>
      <c r="I249" s="21">
        <v>1</v>
      </c>
    </row>
    <row r="250" spans="1:11" x14ac:dyDescent="0.2">
      <c r="A250" s="21" t="s">
        <v>586</v>
      </c>
      <c r="B250" s="21" t="s">
        <v>346</v>
      </c>
      <c r="C250" s="21" t="s">
        <v>768</v>
      </c>
      <c r="D250" s="21" t="s">
        <v>766</v>
      </c>
      <c r="E250" s="21" t="s">
        <v>173</v>
      </c>
      <c r="F250" s="21">
        <v>1</v>
      </c>
      <c r="G250" s="21">
        <v>1</v>
      </c>
      <c r="H250" s="21">
        <v>1</v>
      </c>
      <c r="I250" s="21">
        <v>1</v>
      </c>
    </row>
    <row r="251" spans="1:11" x14ac:dyDescent="0.2">
      <c r="A251" s="21" t="s">
        <v>587</v>
      </c>
      <c r="B251" s="21" t="s">
        <v>235</v>
      </c>
      <c r="C251" s="21" t="s">
        <v>768</v>
      </c>
      <c r="D251" s="21" t="s">
        <v>778</v>
      </c>
      <c r="E251" s="21" t="s">
        <v>173</v>
      </c>
      <c r="F251" s="21">
        <v>1</v>
      </c>
      <c r="G251" s="21" t="s">
        <v>163</v>
      </c>
      <c r="H251" s="21">
        <v>1</v>
      </c>
      <c r="I251" s="21">
        <v>1</v>
      </c>
    </row>
    <row r="252" spans="1:11" x14ac:dyDescent="0.2">
      <c r="A252" s="21" t="s">
        <v>588</v>
      </c>
      <c r="B252" s="21" t="s">
        <v>239</v>
      </c>
      <c r="C252" s="21" t="s">
        <v>768</v>
      </c>
      <c r="D252" s="21" t="s">
        <v>779</v>
      </c>
      <c r="E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589</v>
      </c>
      <c r="B253" s="21" t="s">
        <v>349</v>
      </c>
      <c r="C253" s="21" t="s">
        <v>768</v>
      </c>
      <c r="D253" s="21" t="s">
        <v>779</v>
      </c>
      <c r="E253" s="21" t="s">
        <v>173</v>
      </c>
      <c r="F253" s="21">
        <v>1</v>
      </c>
      <c r="H253" s="21">
        <v>2</v>
      </c>
      <c r="I253" s="21">
        <v>2</v>
      </c>
    </row>
    <row r="254" spans="1:11" x14ac:dyDescent="0.2">
      <c r="A254" s="21" t="s">
        <v>590</v>
      </c>
      <c r="B254" s="21" t="s">
        <v>350</v>
      </c>
      <c r="C254" s="21" t="s">
        <v>769</v>
      </c>
      <c r="D254" s="21" t="s">
        <v>779</v>
      </c>
      <c r="E254" s="21" t="s">
        <v>173</v>
      </c>
      <c r="F254" s="21">
        <v>1</v>
      </c>
      <c r="G254" s="21">
        <v>1</v>
      </c>
      <c r="H254" s="21">
        <v>1</v>
      </c>
      <c r="I254" s="21">
        <v>1</v>
      </c>
      <c r="K254" s="21" t="s">
        <v>731</v>
      </c>
    </row>
    <row r="255" spans="1:11" x14ac:dyDescent="0.2">
      <c r="A255" s="21" t="s">
        <v>591</v>
      </c>
      <c r="B255" s="21" t="s">
        <v>351</v>
      </c>
      <c r="C255" s="21" t="s">
        <v>768</v>
      </c>
      <c r="D255" s="21" t="s">
        <v>779</v>
      </c>
      <c r="E255" s="21" t="s">
        <v>173</v>
      </c>
      <c r="F255" s="21">
        <v>1</v>
      </c>
      <c r="H255" s="21">
        <v>2</v>
      </c>
      <c r="I255" s="21">
        <v>2</v>
      </c>
      <c r="K255" s="21" t="s">
        <v>1052</v>
      </c>
    </row>
    <row r="256" spans="1:11" x14ac:dyDescent="0.2">
      <c r="A256" s="21" t="s">
        <v>592</v>
      </c>
      <c r="B256" s="21" t="s">
        <v>353</v>
      </c>
      <c r="C256" s="21" t="s">
        <v>768</v>
      </c>
      <c r="D256" s="21" t="s">
        <v>779</v>
      </c>
      <c r="E256" s="21" t="s">
        <v>173</v>
      </c>
      <c r="F256" s="21">
        <v>1</v>
      </c>
      <c r="H256" s="21">
        <v>1</v>
      </c>
      <c r="I256" s="21">
        <v>1</v>
      </c>
    </row>
    <row r="257" spans="1:9" x14ac:dyDescent="0.2">
      <c r="A257" s="21" t="s">
        <v>593</v>
      </c>
      <c r="B257" s="21" t="s">
        <v>354</v>
      </c>
      <c r="C257" s="21" t="s">
        <v>768</v>
      </c>
      <c r="D257" s="21" t="s">
        <v>779</v>
      </c>
      <c r="E257" s="21" t="s">
        <v>173</v>
      </c>
      <c r="F257" s="21">
        <v>1</v>
      </c>
      <c r="H257" s="21">
        <v>1</v>
      </c>
      <c r="I257" s="21">
        <v>1</v>
      </c>
    </row>
    <row r="258" spans="1:9" x14ac:dyDescent="0.2">
      <c r="A258" s="21" t="s">
        <v>594</v>
      </c>
      <c r="B258" s="21" t="s">
        <v>355</v>
      </c>
      <c r="C258" s="21" t="s">
        <v>768</v>
      </c>
      <c r="D258" s="21" t="s">
        <v>779</v>
      </c>
      <c r="E258" s="21" t="s">
        <v>173</v>
      </c>
      <c r="F258" s="21">
        <v>1</v>
      </c>
      <c r="H258" s="21">
        <v>1</v>
      </c>
      <c r="I258" s="21">
        <v>1</v>
      </c>
    </row>
    <row r="259" spans="1:9" x14ac:dyDescent="0.2">
      <c r="A259" s="21" t="s">
        <v>595</v>
      </c>
      <c r="B259" s="21" t="s">
        <v>356</v>
      </c>
      <c r="C259" s="21" t="s">
        <v>768</v>
      </c>
      <c r="D259" s="21" t="s">
        <v>779</v>
      </c>
      <c r="E259" s="21" t="s">
        <v>173</v>
      </c>
      <c r="F259" s="21">
        <v>1</v>
      </c>
      <c r="H259" s="21">
        <v>1</v>
      </c>
      <c r="I259" s="21">
        <v>1</v>
      </c>
    </row>
    <row r="260" spans="1:9" x14ac:dyDescent="0.2">
      <c r="A260" s="21" t="s">
        <v>596</v>
      </c>
      <c r="B260" s="21" t="s">
        <v>358</v>
      </c>
      <c r="C260" s="21" t="s">
        <v>768</v>
      </c>
      <c r="D260" s="21" t="s">
        <v>779</v>
      </c>
      <c r="E260" s="21" t="s">
        <v>173</v>
      </c>
      <c r="F260" s="21">
        <v>1</v>
      </c>
      <c r="H260" s="21">
        <v>1</v>
      </c>
      <c r="I260" s="21">
        <v>1</v>
      </c>
    </row>
    <row r="261" spans="1:9" x14ac:dyDescent="0.2">
      <c r="A261" s="21" t="s">
        <v>597</v>
      </c>
      <c r="B261" s="21" t="s">
        <v>357</v>
      </c>
      <c r="C261" s="21" t="s">
        <v>768</v>
      </c>
      <c r="D261" s="21" t="s">
        <v>779</v>
      </c>
      <c r="E261" s="21" t="s">
        <v>173</v>
      </c>
      <c r="F261" s="21">
        <v>1</v>
      </c>
      <c r="H261" s="21">
        <v>1</v>
      </c>
      <c r="I261" s="21">
        <v>1</v>
      </c>
    </row>
    <row r="262" spans="1:9" x14ac:dyDescent="0.2">
      <c r="A262" s="21" t="s">
        <v>598</v>
      </c>
      <c r="B262" s="21" t="s">
        <v>359</v>
      </c>
      <c r="C262" s="21" t="s">
        <v>768</v>
      </c>
      <c r="D262" s="21" t="s">
        <v>779</v>
      </c>
      <c r="E262" s="21" t="s">
        <v>173</v>
      </c>
      <c r="F262" s="21">
        <v>1</v>
      </c>
      <c r="G262" s="21">
        <v>1</v>
      </c>
      <c r="H262" s="21">
        <v>1</v>
      </c>
      <c r="I262" s="21">
        <v>1</v>
      </c>
    </row>
  </sheetData>
  <sortState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84ABD93A478B47B0E89BEDE4D72EA7" ma:contentTypeVersion="0" ma:contentTypeDescription="Create a new document." ma:contentTypeScope="" ma:versionID="cb04068cef97fcec3e8bc1102ba60f3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1DAF71-0958-49E5-9FDC-1AC8002E33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854DD66-865D-4C96-8372-62AC84E05338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421</vt:i4>
      </vt:variant>
    </vt:vector>
  </HeadingPairs>
  <TitlesOfParts>
    <vt:vector size="427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'All without duplicates'!TESTTRIP_184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'All without duplicates'!TESTTRIP_2062</vt:lpstr>
      <vt:lpstr>'All without duplicates'!TESTTRIP_2063</vt:lpstr>
      <vt:lpstr>'All without duplicates'!TESTTRIP_2065</vt:lpstr>
      <vt:lpstr>'All without duplicates'!TESTTRIP_2125</vt:lpstr>
      <vt:lpstr>'All without duplicates'!TESTTRIP_2170</vt:lpstr>
      <vt:lpstr>'All without duplicates'!TESTTRIP_2171</vt:lpstr>
      <vt:lpstr>'All without duplicates'!TESTTRIP_2186</vt:lpstr>
      <vt:lpstr>'All without duplicates'!TESTTRIP_2187</vt:lpstr>
      <vt:lpstr>'All without duplicates'!TESTTRIP_2216</vt:lpstr>
      <vt:lpstr>'All without duplicates'!TESTTRIP_2291</vt:lpstr>
      <vt:lpstr>'All without duplicates'!TESTTRIP_2359</vt:lpstr>
      <vt:lpstr>'All without duplicates'!TESTTRIP_2360</vt:lpstr>
      <vt:lpstr>'All without duplicates'!TESTTRIP_2361</vt:lpstr>
      <vt:lpstr>'All without duplicates'!TESTTRIP_2396</vt:lpstr>
      <vt:lpstr>'All without duplicates'!TESTTRIP_2411</vt:lpstr>
      <vt:lpstr>'All without duplicates'!TESTTRIP_2425</vt:lpstr>
      <vt:lpstr>'All without duplicates'!TESTTRIP_2426</vt:lpstr>
      <vt:lpstr>'All without duplicates'!TESTTRIP_2440</vt:lpstr>
      <vt:lpstr>'All without duplicates'!TESTTRIP_2441</vt:lpstr>
      <vt:lpstr>'All without duplicates'!TESTTRIP_2454</vt:lpstr>
      <vt:lpstr>'All without duplicates'!TESTTRIP_2456</vt:lpstr>
      <vt:lpstr>'All without duplicates'!TESTTRIP_2505</vt:lpstr>
      <vt:lpstr>'All without duplicates'!TESTTRIP_2520</vt:lpstr>
      <vt:lpstr>'All without duplicates'!TESTTRIP_2534</vt:lpstr>
      <vt:lpstr>'All without duplicates'!TESTTRIP_2548</vt:lpstr>
      <vt:lpstr>'All without duplicates'!TESTTRIP_2562</vt:lpstr>
      <vt:lpstr>'All without duplicates'!TESTTRIP_2563</vt:lpstr>
      <vt:lpstr>'All without duplicates'!TESTTRIP_2564</vt:lpstr>
      <vt:lpstr>'All without duplicates'!TESTTRIP_2580</vt:lpstr>
      <vt:lpstr>'All without duplicates'!TESTTRIP_2592</vt:lpstr>
      <vt:lpstr>'All without duplicates'!TESTTRIP_2593</vt:lpstr>
      <vt:lpstr>'All without duplicates'!TESTTRIP_2607</vt:lpstr>
      <vt:lpstr>'All without duplicates'!TESTTRIP_2608</vt:lpstr>
      <vt:lpstr>'All without duplicates'!TESTTRIP_2633</vt:lpstr>
      <vt:lpstr>'All without duplicates'!TESTTRIP_2637</vt:lpstr>
      <vt:lpstr>'All without duplicates'!TESTTRIP_2648</vt:lpstr>
      <vt:lpstr>'All without duplicates'!TESTTRIP_2653</vt:lpstr>
      <vt:lpstr>'All without duplicates'!TESTTRIP_2655</vt:lpstr>
      <vt:lpstr>'All without duplicates'!TESTTRIP_2656</vt:lpstr>
      <vt:lpstr>'All without duplicates'!TESTTRIP_2672</vt:lpstr>
      <vt:lpstr>'All without duplicates'!TESTTRIP_2684</vt:lpstr>
      <vt:lpstr>'All without duplicates'!TESTTRIP_2685</vt:lpstr>
      <vt:lpstr>'All without duplicates'!TESTTRIP_2689</vt:lpstr>
      <vt:lpstr>'All without duplicates'!TESTTRIP_2691</vt:lpstr>
      <vt:lpstr>'All without duplicates'!TESTTRIP_2693</vt:lpstr>
      <vt:lpstr>'All without duplicates'!TESTTRIP_2695</vt:lpstr>
      <vt:lpstr>'All without duplicates'!TESTTRIP_2701</vt:lpstr>
      <vt:lpstr>'All without duplicates'!TESTTRIP_2702</vt:lpstr>
      <vt:lpstr>'All without duplicates'!TESTTRIP_2710</vt:lpstr>
      <vt:lpstr>'All without duplicates'!TESTTRIP_2727</vt:lpstr>
      <vt:lpstr>'All without duplicates'!TESTTRIP_2728</vt:lpstr>
      <vt:lpstr>'All without duplicates'!TESTTRIP_2729</vt:lpstr>
      <vt:lpstr>'All without duplicates'!TESTTRIP_2744</vt:lpstr>
      <vt:lpstr>'All without duplicates'!TESTTRIP_2755</vt:lpstr>
      <vt:lpstr>'All without duplicates'!TESTTRIP_2759</vt:lpstr>
      <vt:lpstr>'All without duplicates'!TESTTRIP_2772</vt:lpstr>
      <vt:lpstr>'All without duplicates'!TESTTRIP_2773</vt:lpstr>
      <vt:lpstr>'All without duplicates'!TESTTRIP_2774</vt:lpstr>
      <vt:lpstr>'All without duplicates'!TESTTRIP_2775</vt:lpstr>
      <vt:lpstr>'All without duplicates'!TESTTRIP_2788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duplicates'!TESTTRIP_3013</vt:lpstr>
      <vt:lpstr>'All without duplicates'!TESTTRIP_3014</vt:lpstr>
      <vt:lpstr>'All without duplicates'!TESTTRIP_3015</vt:lpstr>
      <vt:lpstr>'All without duplicates'!TESTTRIP_3018</vt:lpstr>
      <vt:lpstr>'All without duplicates'!TESTTRIP_3028</vt:lpstr>
      <vt:lpstr>'All without duplicates'!TESTTRIP_3029</vt:lpstr>
      <vt:lpstr>'All without duplicates'!TESTTRIP_3030</vt:lpstr>
      <vt:lpstr>'All without duplicates'!TESTTRIP_3033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'All without duplicates'!TESTTRIP_3072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duplicates'!TESTTRIP_3099</vt:lpstr>
      <vt:lpstr>'All without duplicates'!TESTTRIP_3103</vt:lpstr>
      <vt:lpstr>'All without duplicates'!TESTTRIP_3107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duplicates'!TESTTRIP_3118</vt:lpstr>
      <vt:lpstr>'All without duplicates'!TESTTRIP_3119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duplicates'!TESTTRIP_3149</vt:lpstr>
      <vt:lpstr>'All without duplicates'!TESTTRIP_3150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duplicates'!TESTTRIP_3171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duplicates'!TESTTRIP_3268</vt:lpstr>
      <vt:lpstr>'All without duplicates'!TESTTRIP_3269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duplicates'!TESTTRIP_833</vt:lpstr>
      <vt:lpstr>'All without duplicates'!Vul</vt:lpstr>
      <vt:lpstr>zOS!Vul</vt:lpstr>
      <vt:lpstr>'All without duplicates'!Vul_103</vt:lpstr>
      <vt:lpstr>'All without duplicates'!Vul_117</vt:lpstr>
      <vt:lpstr>'All without duplicates'!Vul_126</vt:lpstr>
      <vt:lpstr>'All without duplicates'!Vul_127</vt:lpstr>
      <vt:lpstr>'All without duplicates'!Vul_131</vt:lpstr>
      <vt:lpstr>'All without duplicates'!Vul_132</vt:lpstr>
      <vt:lpstr>'All without duplicates'!Vul_133</vt:lpstr>
      <vt:lpstr>'All without duplicates'!Vul_134</vt:lpstr>
      <vt:lpstr>'All without duplicates'!Vul_21</vt:lpstr>
      <vt:lpstr>'All without duplicates'!Vul_31</vt:lpstr>
      <vt:lpstr>'All without duplicates'!Vul_64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Davis, Theda B CTR DISA RE (USA)</cp:lastModifiedBy>
  <cp:lastPrinted>2013-01-28T20:19:40Z</cp:lastPrinted>
  <dcterms:created xsi:type="dcterms:W3CDTF">2002-08-01T16:45:12Z</dcterms:created>
  <dcterms:modified xsi:type="dcterms:W3CDTF">2019-09-27T14:09:28Z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0x0101001C84ABD93A478B47B0E89BEDE4D72EA7</vt:lpwstr>
  </property>
  <property fmtid="{D5CDD505-2E9C-101B-9397-08002B2CF9AE}" pid="3" name="Last Reviewed By">
    <vt:lpwstr>ldm</vt:lpwstr>
  </property>
  <property fmtid="{D5CDD505-2E9C-101B-9397-08002B2CF9AE}" pid="4" name="Last Reviewed Date">
    <vt:lpwstr>2019-09-13</vt:lpwstr>
  </property>
</Properties>
</file>